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85" tabRatio="619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'1'!$A$1:$D$53</definedName>
    <definedName name="_xlnm.Print_Area" localSheetId="9">'10'!$A$1:$B$4</definedName>
    <definedName name="_xlnm.Print_Area" localSheetId="10">'11'!$A$1:$E$5</definedName>
    <definedName name="_xlnm.Print_Area" localSheetId="1">'2'!$A$1:$B$35</definedName>
    <definedName name="_xlnm.Print_Area" localSheetId="2">'3'!$A$1:$D$22</definedName>
    <definedName name="_xlnm.Print_Area" localSheetId="3">'4'!$A$1:$F$33</definedName>
    <definedName name="_xlnm.Print_Area" localSheetId="4">'5'!$A$1:$K$10</definedName>
    <definedName name="_xlnm.Print_Area" localSheetId="5">'6'!$A$1:$E$22</definedName>
    <definedName name="_xlnm.Print_Area" localSheetId="6">'7'!$A$1:$E$26</definedName>
    <definedName name="_xlnm.Print_Area" localSheetId="7">'8'!$A$1:$H$9</definedName>
    <definedName name="_xlnm.Print_Area" localSheetId="8">'9'!$A$1:$E$19</definedName>
    <definedName name="_xlnm.Print_Titles" localSheetId="0">'1'!$1:$4</definedName>
    <definedName name="_xlnm.Print_Titles" localSheetId="9">'10'!$1:$4</definedName>
    <definedName name="_xlnm.Print_Titles" localSheetId="10">'11'!$1:$5</definedName>
    <definedName name="_xlnm.Print_Titles" localSheetId="1">'2'!$1:$3</definedName>
    <definedName name="_xlnm.Print_Titles" localSheetId="2">'3'!$1:$4</definedName>
    <definedName name="_xlnm.Print_Titles" localSheetId="3">'4'!$1:$4</definedName>
    <definedName name="_xlnm.Print_Titles" localSheetId="4">'5'!$1:$5</definedName>
    <definedName name="_xlnm.Print_Titles" localSheetId="5">'6'!$1:$5</definedName>
    <definedName name="_xlnm.Print_Titles" localSheetId="6">'7'!$1:$5</definedName>
    <definedName name="_xlnm.Print_Titles" localSheetId="7">'8'!$1:$4</definedName>
    <definedName name="_xlnm.Print_Titles" localSheetId="8">'9'!$1:$4</definedName>
  </definedNames>
  <calcPr fullCalcOnLoad="1"/>
</workbook>
</file>

<file path=xl/sharedStrings.xml><?xml version="1.0" encoding="utf-8"?>
<sst xmlns="http://schemas.openxmlformats.org/spreadsheetml/2006/main" count="299" uniqueCount="184">
  <si>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</si>
  <si>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</si>
  <si>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</si>
  <si>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</si>
  <si>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</si>
  <si>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</si>
  <si>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</si>
  <si>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</si>
  <si>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</si>
  <si>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</si>
  <si>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</si>
  <si>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</si>
  <si>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</si>
  <si>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</si>
  <si>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</si>
  <si>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</si>
  <si>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</si>
  <si>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</si>
  <si>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</si>
  <si>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</si>
  <si>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</si>
  <si>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</si>
  <si>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</si>
  <si>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</si>
  <si>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</si>
  <si>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</si>
  <si>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</si>
  <si>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</si>
  <si>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</si>
  <si>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</si>
  <si>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</si>
  <si>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</si>
  <si>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</si>
  <si>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</si>
  <si>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</si>
  <si>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</si>
  <si>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</si>
  <si>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</si>
  <si>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</si>
  <si>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</si>
  <si>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</si>
  <si>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</si>
  <si>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</si>
  <si>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</si>
  <si>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</si>
  <si>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</si>
  <si>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</si>
  <si>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财政性资金结转</t>
  </si>
  <si>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 xml:space="preserve">  一般公共预算结转</t>
    </r>
  </si>
  <si>
    <r>
      <rPr>
        <sz val="9"/>
        <color indexed="8"/>
        <rFont val="宋体"/>
        <family val="0"/>
      </rPr>
      <t xml:space="preserve">  </t>
    </r>
    <r>
      <rPr>
        <sz val="9"/>
        <color indexed="8"/>
        <rFont val="宋体"/>
        <family val="0"/>
      </rPr>
      <t xml:space="preserve">  政府性基金预算结转</t>
    </r>
  </si>
  <si>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 国有资本经营预算结转</t>
    </r>
  </si>
  <si>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非</t>
    </r>
    <r>
      <rPr>
        <sz val="9"/>
        <color indexed="8"/>
        <rFont val="宋体"/>
        <family val="0"/>
      </rPr>
      <t>财政性资金结转</t>
    </r>
  </si>
  <si>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教育专户结转</t>
    </r>
  </si>
  <si>
    <t>十一、上年结余</t>
  </si>
  <si>
    <t xml:space="preserve">  财政性资金结余</t>
  </si>
  <si>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 xml:space="preserve">  一般公共预算结余</t>
    </r>
  </si>
  <si>
    <r>
      <rPr>
        <sz val="9"/>
        <color indexed="8"/>
        <rFont val="宋体"/>
        <family val="0"/>
      </rPr>
      <t xml:space="preserve">  </t>
    </r>
    <r>
      <rPr>
        <sz val="9"/>
        <color indexed="8"/>
        <rFont val="宋体"/>
        <family val="0"/>
      </rPr>
      <t xml:space="preserve">  政府性基金预算结余</t>
    </r>
  </si>
  <si>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 国有资本经营预算结余</t>
    </r>
  </si>
  <si>
    <t xml:space="preserve">  非财政性资金结余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</si>
  <si>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</si>
  <si>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</si>
  <si>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</si>
  <si>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</si>
  <si>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</si>
  <si>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</si>
  <si>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</si>
  <si>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</si>
  <si>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</si>
  <si>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</si>
  <si>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</si>
  <si>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</si>
  <si>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</si>
  <si>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</si>
  <si>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</si>
  <si>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</si>
  <si>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</si>
  <si>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</si>
  <si>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</si>
  <si>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</si>
  <si>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</si>
  <si>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</si>
  <si>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</si>
  <si>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</si>
  <si>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</si>
  <si>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</si>
  <si>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</si>
  <si>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</si>
  <si>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</si>
  <si>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 人力资源事务</t>
  </si>
  <si>
    <t>　　　　行政运行</t>
  </si>
  <si>
    <t>社会保障和就业支出</t>
  </si>
  <si>
    <t xml:space="preserve">  抚恤</t>
  </si>
  <si>
    <t xml:space="preserve">    死亡抚恤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</si>
  <si>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</si>
  <si>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</si>
  <si>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</si>
  <si>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</si>
  <si>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</si>
  <si>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</si>
  <si>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</si>
  <si>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</si>
  <si>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</si>
  <si>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</si>
  <si>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（三）国有资本经营预算财政拨款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</si>
  <si>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</si>
  <si>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</si>
  <si>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</si>
  <si>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</si>
  <si>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</si>
  <si>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</si>
  <si>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</si>
  <si>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</si>
  <si>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</si>
  <si>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</si>
  <si>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民乐县机构编制委员会办公室</t>
  </si>
  <si>
    <t xml:space="preserve">  民乐县机构编制委员会办公室</t>
  </si>
  <si>
    <t>一般公共预算支出情况表</t>
  </si>
  <si>
    <t>科目编码</t>
  </si>
  <si>
    <t>科目名称</t>
  </si>
  <si>
    <t>201</t>
  </si>
  <si>
    <t xml:space="preserve">  20110</t>
  </si>
  <si>
    <t>2011001</t>
  </si>
  <si>
    <t>208</t>
  </si>
  <si>
    <t xml:space="preserve">  20808</t>
  </si>
  <si>
    <t xml:space="preserve">    2080801</t>
  </si>
  <si>
    <t>221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</si>
  <si>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</si>
  <si>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</si>
  <si>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</si>
  <si>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</si>
  <si>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</si>
  <si>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</si>
  <si>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</si>
  <si>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</si>
  <si>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</si>
  <si>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</si>
  <si>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</si>
  <si>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</si>
  <si>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</si>
  <si>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</si>
  <si>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</si>
  <si>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</si>
  <si>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</si>
  <si>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</si>
  <si>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</si>
  <si>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</si>
  <si>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</si>
  <si>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</si>
  <si>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</si>
  <si>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</si>
  <si>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</si>
  <si>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</si>
  <si>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</si>
  <si>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</si>
  <si>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</si>
  <si>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</si>
  <si>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</si>
  <si>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30219</t>
  </si>
  <si>
    <t xml:space="preserve">  装备购置费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</si>
  <si>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</si>
  <si>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</si>
  <si>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</si>
  <si>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</si>
  <si>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</si>
  <si>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>对个人和家庭的补助</t>
  </si>
  <si>
    <t xml:space="preserve">  30304</t>
  </si>
  <si>
    <t>抚恤金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</si>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</sst>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3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4" fillId="0" borderId="5" applyNumberFormat="0" applyFill="0" applyAlignment="0" applyProtection="0"/>
    <xf numFmtId="0" fontId="19" fillId="9" borderId="0" applyNumberFormat="0" applyBorder="0" applyAlignment="0" applyProtection="0"/>
    <xf numFmtId="0" fontId="18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2" fillId="3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/>
      <protection/>
    </xf>
    <xf numFmtId="0" fontId="19" fillId="21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77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178" fontId="7" fillId="0" borderId="15" xfId="0" applyNumberFormat="1" applyFont="1" applyFill="1" applyBorder="1" applyAlignment="1" applyProtection="1">
      <alignment horizontal="center" vertical="center"/>
      <protection/>
    </xf>
    <xf numFmtId="177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178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179" fontId="7" fillId="0" borderId="15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17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left" vertical="center"/>
      <protection/>
    </xf>
    <xf numFmtId="176" fontId="7" fillId="0" borderId="15" xfId="0" applyNumberFormat="1" applyFont="1" applyFill="1" applyBorder="1" applyAlignment="1" applyProtection="1">
      <alignment horizontal="center" vertical="center"/>
      <protection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15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5" xfId="83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2" fillId="0" borderId="0" xfId="72" applyFont="1" applyBorder="1" applyAlignment="1" applyProtection="1">
      <alignment horizontal="center"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 horizontal="center"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center" vertical="center"/>
      <protection/>
    </xf>
    <xf numFmtId="0" fontId="4" fillId="0" borderId="15" xfId="72" applyFont="1" applyBorder="1" applyAlignment="1" applyProtection="1">
      <alignment horizontal="center" vertical="center"/>
      <protection/>
    </xf>
    <xf numFmtId="0" fontId="4" fillId="0" borderId="15" xfId="72" applyFont="1" applyFill="1" applyBorder="1" applyAlignment="1" applyProtection="1">
      <alignment vertical="center"/>
      <protection/>
    </xf>
    <xf numFmtId="176" fontId="4" fillId="0" borderId="15" xfId="72" applyNumberFormat="1" applyFont="1" applyFill="1" applyBorder="1" applyAlignment="1" applyProtection="1">
      <alignment horizontal="center" vertical="center"/>
      <protection/>
    </xf>
    <xf numFmtId="176" fontId="4" fillId="0" borderId="15" xfId="72" applyNumberFormat="1" applyFont="1" applyFill="1" applyBorder="1" applyAlignment="1" applyProtection="1">
      <alignment vertical="center"/>
      <protection/>
    </xf>
    <xf numFmtId="176" fontId="4" fillId="0" borderId="15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0" fontId="4" fillId="0" borderId="15" xfId="72" applyFont="1" applyBorder="1" applyAlignment="1" applyProtection="1">
      <alignment vertical="center"/>
      <protection/>
    </xf>
    <xf numFmtId="176" fontId="4" fillId="0" borderId="15" xfId="72" applyNumberFormat="1" applyFont="1" applyBorder="1" applyAlignment="1" applyProtection="1">
      <alignment horizontal="center" vertical="center"/>
      <protection/>
    </xf>
    <xf numFmtId="176" fontId="4" fillId="0" borderId="15" xfId="72" applyNumberFormat="1" applyFont="1" applyBorder="1" applyAlignment="1" applyProtection="1">
      <alignment vertical="center"/>
      <protection/>
    </xf>
    <xf numFmtId="176" fontId="4" fillId="0" borderId="15" xfId="72" applyNumberFormat="1" applyFont="1" applyBorder="1" applyAlignment="1" applyProtection="1">
      <alignment horizontal="center"/>
      <protection/>
    </xf>
    <xf numFmtId="0" fontId="4" fillId="0" borderId="15" xfId="72" applyFont="1" applyFill="1" applyBorder="1" applyAlignment="1" applyProtection="1">
      <alignment horizontal="center" vertical="center"/>
      <protection/>
    </xf>
    <xf numFmtId="4" fontId="4" fillId="0" borderId="15" xfId="72" applyNumberFormat="1" applyFont="1" applyFill="1" applyBorder="1" applyAlignment="1" applyProtection="1">
      <alignment horizontal="center" vertical="center" wrapText="1"/>
      <protection/>
    </xf>
    <xf numFmtId="176" fontId="4" fillId="0" borderId="15" xfId="72" applyNumberFormat="1" applyFont="1" applyFill="1" applyBorder="1" applyAlignment="1" applyProtection="1">
      <alignment horizontal="center"/>
      <protection/>
    </xf>
    <xf numFmtId="181" fontId="4" fillId="0" borderId="15" xfId="72" applyNumberFormat="1" applyFont="1" applyFill="1" applyBorder="1" applyAlignment="1" applyProtection="1">
      <alignment horizontal="center" vertical="center" wrapText="1"/>
      <protection/>
    </xf>
    <xf numFmtId="0" fontId="0" fillId="0" borderId="15" xfId="72" applyBorder="1">
      <alignment/>
      <protection/>
    </xf>
    <xf numFmtId="176" fontId="4" fillId="0" borderId="15" xfId="72" applyNumberFormat="1" applyFont="1" applyBorder="1" applyAlignment="1" applyProtection="1">
      <alignment horizontal="center" vertical="center" wrapText="1"/>
      <protection/>
    </xf>
    <xf numFmtId="176" fontId="4" fillId="0" borderId="15" xfId="72" applyNumberFormat="1" applyFont="1" applyBorder="1" applyAlignment="1" applyProtection="1">
      <alignment/>
      <protection/>
    </xf>
    <xf numFmtId="0" fontId="4" fillId="0" borderId="15" xfId="72" applyFont="1" applyBorder="1" applyAlignment="1" applyProtection="1">
      <alignment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showZeros="0" workbookViewId="0" topLeftCell="A1">
      <selection activeCell="E8" sqref="E8"/>
    </sheetView>
  </sheetViews>
  <sheetFormatPr defaultColWidth="9.140625" defaultRowHeight="12.75" customHeight="1"/>
  <cols>
    <col min="1" max="1" width="29.7109375" style="72" customWidth="1"/>
    <col min="2" max="2" width="21.7109375" style="73" customWidth="1"/>
    <col min="3" max="3" width="30.57421875" style="72" customWidth="1"/>
    <col min="4" max="4" width="15.57421875" style="73" customWidth="1"/>
    <col min="5" max="5" width="31.28125" style="72" customWidth="1"/>
    <col min="6" max="16384" width="9.140625" style="74" customWidth="1"/>
  </cols>
  <sheetData>
    <row r="1" spans="1:4" ht="24.75" customHeight="1">
      <c r="A1" s="75" t="s">
        <v>0</v>
      </c>
      <c r="B1" s="75"/>
      <c r="C1" s="75"/>
      <c r="D1" s="75"/>
    </row>
    <row r="2" spans="1:4" ht="24.75" customHeight="1">
      <c r="A2" s="76"/>
      <c r="B2" s="77"/>
      <c r="C2" s="78"/>
      <c r="D2" s="79" t="s">
        <v>1</v>
      </c>
    </row>
    <row r="3" spans="1:4" ht="24.75" customHeight="1">
      <c r="A3" s="80" t="s">
        <v>2</v>
      </c>
      <c r="B3" s="80"/>
      <c r="C3" s="80" t="s">
        <v>3</v>
      </c>
      <c r="D3" s="80"/>
    </row>
    <row r="4" spans="1:4" ht="24.75" customHeight="1">
      <c r="A4" s="80" t="s">
        <v>4</v>
      </c>
      <c r="B4" s="80" t="s">
        <v>5</v>
      </c>
      <c r="C4" s="80" t="s">
        <v>4</v>
      </c>
      <c r="D4" s="80" t="s">
        <v>5</v>
      </c>
    </row>
    <row r="5" spans="1:5" s="71" customFormat="1" ht="24.75" customHeight="1">
      <c r="A5" s="81" t="s">
        <v>6</v>
      </c>
      <c r="B5" s="82">
        <v>75.99</v>
      </c>
      <c r="C5" s="83" t="s">
        <v>7</v>
      </c>
      <c r="D5" s="84">
        <v>69</v>
      </c>
      <c r="E5" s="85"/>
    </row>
    <row r="6" spans="1:5" s="71" customFormat="1" ht="24.75" customHeight="1">
      <c r="A6" s="81" t="s">
        <v>8</v>
      </c>
      <c r="B6" s="84">
        <v>0</v>
      </c>
      <c r="C6" s="83" t="s">
        <v>9</v>
      </c>
      <c r="D6" s="84">
        <v>0</v>
      </c>
      <c r="E6" s="85"/>
    </row>
    <row r="7" spans="1:5" s="71" customFormat="1" ht="24.75" customHeight="1">
      <c r="A7" s="81" t="s">
        <v>10</v>
      </c>
      <c r="B7" s="84">
        <v>0</v>
      </c>
      <c r="C7" s="83" t="s">
        <v>11</v>
      </c>
      <c r="D7" s="84">
        <v>0</v>
      </c>
      <c r="E7" s="85"/>
    </row>
    <row r="8" spans="1:5" s="71" customFormat="1" ht="24.75" customHeight="1">
      <c r="A8" s="81" t="s">
        <v>12</v>
      </c>
      <c r="B8" s="84">
        <v>0</v>
      </c>
      <c r="C8" s="83" t="s">
        <v>13</v>
      </c>
      <c r="D8" s="84">
        <v>0</v>
      </c>
      <c r="E8" s="85"/>
    </row>
    <row r="9" spans="1:5" s="71" customFormat="1" ht="24.75" customHeight="1">
      <c r="A9" s="81" t="s">
        <v>14</v>
      </c>
      <c r="B9" s="84">
        <v>0</v>
      </c>
      <c r="C9" s="83" t="s">
        <v>15</v>
      </c>
      <c r="D9" s="84">
        <v>0</v>
      </c>
      <c r="E9" s="85"/>
    </row>
    <row r="10" spans="1:5" s="71" customFormat="1" ht="24.75" customHeight="1">
      <c r="A10" s="81" t="s">
        <v>16</v>
      </c>
      <c r="B10" s="84">
        <v>0</v>
      </c>
      <c r="C10" s="83" t="s">
        <v>17</v>
      </c>
      <c r="D10" s="84">
        <v>0</v>
      </c>
      <c r="E10" s="85"/>
    </row>
    <row r="11" spans="1:5" s="71" customFormat="1" ht="24.75" customHeight="1">
      <c r="A11" s="81" t="s">
        <v>18</v>
      </c>
      <c r="B11" s="84">
        <v>0</v>
      </c>
      <c r="C11" s="83" t="s">
        <v>19</v>
      </c>
      <c r="D11" s="84">
        <v>0</v>
      </c>
      <c r="E11" s="85"/>
    </row>
    <row r="12" spans="1:5" s="71" customFormat="1" ht="24.75" customHeight="1">
      <c r="A12" s="81" t="s">
        <v>20</v>
      </c>
      <c r="B12" s="84">
        <v>0</v>
      </c>
      <c r="C12" s="83" t="s">
        <v>21</v>
      </c>
      <c r="D12" s="84">
        <v>0.67</v>
      </c>
      <c r="E12" s="85"/>
    </row>
    <row r="13" spans="1:5" s="71" customFormat="1" ht="24.75" customHeight="1">
      <c r="A13" s="81" t="s">
        <v>22</v>
      </c>
      <c r="B13" s="84">
        <v>0</v>
      </c>
      <c r="C13" s="83" t="s">
        <v>23</v>
      </c>
      <c r="D13" s="84">
        <v>0</v>
      </c>
      <c r="E13" s="85"/>
    </row>
    <row r="14" spans="1:5" s="71" customFormat="1" ht="24.75" customHeight="1">
      <c r="A14" s="81"/>
      <c r="B14" s="82"/>
      <c r="C14" s="83" t="s">
        <v>24</v>
      </c>
      <c r="D14" s="84"/>
      <c r="E14" s="85"/>
    </row>
    <row r="15" spans="1:5" s="71" customFormat="1" ht="24.75" customHeight="1">
      <c r="A15" s="81"/>
      <c r="B15" s="82"/>
      <c r="C15" s="83" t="s">
        <v>25</v>
      </c>
      <c r="D15" s="84">
        <v>0</v>
      </c>
      <c r="E15" s="85"/>
    </row>
    <row r="16" spans="1:5" s="71" customFormat="1" ht="24.75" customHeight="1">
      <c r="A16" s="81"/>
      <c r="B16" s="82"/>
      <c r="C16" s="83" t="s">
        <v>26</v>
      </c>
      <c r="D16" s="84">
        <v>0</v>
      </c>
      <c r="E16" s="85"/>
    </row>
    <row r="17" spans="1:5" s="71" customFormat="1" ht="24.75" customHeight="1">
      <c r="A17" s="81"/>
      <c r="B17" s="82"/>
      <c r="C17" s="83" t="s">
        <v>27</v>
      </c>
      <c r="D17" s="84">
        <v>0</v>
      </c>
      <c r="E17" s="85"/>
    </row>
    <row r="18" spans="1:5" s="71" customFormat="1" ht="24.75" customHeight="1">
      <c r="A18" s="81"/>
      <c r="B18" s="82"/>
      <c r="C18" s="83" t="s">
        <v>28</v>
      </c>
      <c r="D18" s="84">
        <v>0</v>
      </c>
      <c r="E18" s="85"/>
    </row>
    <row r="19" spans="1:5" s="71" customFormat="1" ht="24.75" customHeight="1">
      <c r="A19" s="81"/>
      <c r="B19" s="82"/>
      <c r="C19" s="83" t="s">
        <v>29</v>
      </c>
      <c r="D19" s="84">
        <v>0</v>
      </c>
      <c r="E19" s="85"/>
    </row>
    <row r="20" spans="1:5" s="71" customFormat="1" ht="24.75" customHeight="1">
      <c r="A20" s="81"/>
      <c r="B20" s="82"/>
      <c r="C20" s="83" t="s">
        <v>30</v>
      </c>
      <c r="D20" s="84">
        <v>0</v>
      </c>
      <c r="E20" s="85"/>
    </row>
    <row r="21" spans="1:5" s="71" customFormat="1" ht="24.75" customHeight="1">
      <c r="A21" s="81"/>
      <c r="B21" s="82"/>
      <c r="C21" s="83" t="s">
        <v>31</v>
      </c>
      <c r="D21" s="84">
        <v>0</v>
      </c>
      <c r="E21" s="85"/>
    </row>
    <row r="22" spans="1:5" s="71" customFormat="1" ht="24.75" customHeight="1">
      <c r="A22" s="81"/>
      <c r="B22" s="82"/>
      <c r="C22" s="83" t="s">
        <v>32</v>
      </c>
      <c r="D22" s="84">
        <v>0</v>
      </c>
      <c r="E22" s="85"/>
    </row>
    <row r="23" spans="1:5" s="71" customFormat="1" ht="24.75" customHeight="1">
      <c r="A23" s="81"/>
      <c r="B23" s="82"/>
      <c r="C23" s="83" t="s">
        <v>33</v>
      </c>
      <c r="D23" s="84">
        <v>0</v>
      </c>
      <c r="E23" s="85"/>
    </row>
    <row r="24" spans="1:5" s="71" customFormat="1" ht="24.75" customHeight="1">
      <c r="A24" s="81"/>
      <c r="B24" s="82"/>
      <c r="C24" s="83" t="s">
        <v>34</v>
      </c>
      <c r="D24" s="84">
        <v>6.32</v>
      </c>
      <c r="E24" s="85"/>
    </row>
    <row r="25" spans="1:5" s="71" customFormat="1" ht="24.75" customHeight="1">
      <c r="A25" s="81"/>
      <c r="B25" s="82"/>
      <c r="C25" s="83" t="s">
        <v>35</v>
      </c>
      <c r="D25" s="84">
        <v>0</v>
      </c>
      <c r="E25" s="85"/>
    </row>
    <row r="26" spans="1:5" s="71" customFormat="1" ht="24.75" customHeight="1">
      <c r="A26" s="81"/>
      <c r="B26" s="82"/>
      <c r="C26" s="83" t="s">
        <v>36</v>
      </c>
      <c r="D26" s="84">
        <v>0</v>
      </c>
      <c r="E26" s="85"/>
    </row>
    <row r="27" spans="1:5" s="71" customFormat="1" ht="24.75" customHeight="1">
      <c r="A27" s="81"/>
      <c r="B27" s="82"/>
      <c r="C27" s="83" t="s">
        <v>37</v>
      </c>
      <c r="D27" s="84">
        <v>0</v>
      </c>
      <c r="E27" s="85"/>
    </row>
    <row r="28" spans="1:5" s="71" customFormat="1" ht="24.75" customHeight="1">
      <c r="A28" s="81"/>
      <c r="B28" s="82"/>
      <c r="C28" s="83" t="s">
        <v>38</v>
      </c>
      <c r="D28" s="84">
        <v>0</v>
      </c>
      <c r="E28" s="85"/>
    </row>
    <row r="29" spans="1:5" s="71" customFormat="1" ht="24.75" customHeight="1">
      <c r="A29" s="81"/>
      <c r="B29" s="82"/>
      <c r="C29" s="83" t="s">
        <v>39</v>
      </c>
      <c r="D29" s="84">
        <v>0</v>
      </c>
      <c r="E29" s="85"/>
    </row>
    <row r="30" spans="1:5" s="71" customFormat="1" ht="24.75" customHeight="1">
      <c r="A30" s="81"/>
      <c r="B30" s="82"/>
      <c r="C30" s="83" t="s">
        <v>40</v>
      </c>
      <c r="D30" s="84">
        <v>0</v>
      </c>
      <c r="E30" s="85"/>
    </row>
    <row r="31" spans="1:5" s="71" customFormat="1" ht="24.75" customHeight="1">
      <c r="A31" s="81"/>
      <c r="B31" s="82"/>
      <c r="C31" s="83" t="s">
        <v>41</v>
      </c>
      <c r="D31" s="84">
        <v>0</v>
      </c>
      <c r="E31" s="85"/>
    </row>
    <row r="32" spans="1:5" s="71" customFormat="1" ht="24.75" customHeight="1">
      <c r="A32" s="81"/>
      <c r="B32" s="82"/>
      <c r="C32" s="83" t="s">
        <v>42</v>
      </c>
      <c r="D32" s="84">
        <v>0</v>
      </c>
      <c r="E32" s="85"/>
    </row>
    <row r="33" spans="1:4" ht="24.75" customHeight="1">
      <c r="A33" s="86"/>
      <c r="B33" s="87"/>
      <c r="C33" s="88"/>
      <c r="D33" s="89"/>
    </row>
    <row r="34" spans="1:4" ht="24.75" customHeight="1">
      <c r="A34" s="86"/>
      <c r="B34" s="87"/>
      <c r="C34" s="88"/>
      <c r="D34" s="89"/>
    </row>
    <row r="35" spans="1:5" s="71" customFormat="1" ht="24.75" customHeight="1">
      <c r="A35" s="90" t="s">
        <v>43</v>
      </c>
      <c r="B35" s="84">
        <f>SUM(B5:B13)</f>
        <v>75.99</v>
      </c>
      <c r="C35" s="82" t="s">
        <v>44</v>
      </c>
      <c r="D35" s="84">
        <f>SUM(D5:D32)</f>
        <v>75.99000000000001</v>
      </c>
      <c r="E35" s="85"/>
    </row>
    <row r="36" spans="1:4" ht="24.75" customHeight="1">
      <c r="A36" s="80"/>
      <c r="B36" s="87"/>
      <c r="C36" s="87"/>
      <c r="D36" s="89"/>
    </row>
    <row r="37" spans="1:4" ht="24.75" customHeight="1">
      <c r="A37" s="80"/>
      <c r="B37" s="87"/>
      <c r="C37" s="87"/>
      <c r="D37" s="89"/>
    </row>
    <row r="38" spans="1:5" s="71" customFormat="1" ht="24.75" customHeight="1">
      <c r="A38" s="81" t="s">
        <v>45</v>
      </c>
      <c r="B38" s="91"/>
      <c r="C38" s="83" t="s">
        <v>46</v>
      </c>
      <c r="D38" s="84">
        <v>0</v>
      </c>
      <c r="E38" s="85"/>
    </row>
    <row r="39" spans="1:5" s="71" customFormat="1" ht="24.75" customHeight="1">
      <c r="A39" s="81" t="s">
        <v>47</v>
      </c>
      <c r="B39" s="91"/>
      <c r="C39" s="83"/>
      <c r="D39" s="92"/>
      <c r="E39" s="85"/>
    </row>
    <row r="40" spans="1:5" s="71" customFormat="1" ht="24.75" customHeight="1">
      <c r="A40" s="81" t="s">
        <v>48</v>
      </c>
      <c r="B40" s="91"/>
      <c r="C40" s="83"/>
      <c r="D40" s="92"/>
      <c r="E40" s="85"/>
    </row>
    <row r="41" spans="1:5" s="71" customFormat="1" ht="24.75" customHeight="1">
      <c r="A41" s="81" t="s">
        <v>49</v>
      </c>
      <c r="B41" s="91">
        <v>0</v>
      </c>
      <c r="C41" s="83"/>
      <c r="D41" s="92"/>
      <c r="E41" s="85"/>
    </row>
    <row r="42" spans="1:5" s="71" customFormat="1" ht="24.75" customHeight="1">
      <c r="A42" s="81" t="s">
        <v>50</v>
      </c>
      <c r="B42" s="91">
        <v>0</v>
      </c>
      <c r="C42" s="83"/>
      <c r="D42" s="92"/>
      <c r="E42" s="85"/>
    </row>
    <row r="43" spans="1:5" s="71" customFormat="1" ht="24.75" customHeight="1">
      <c r="A43" s="81" t="s">
        <v>51</v>
      </c>
      <c r="B43" s="93">
        <v>0</v>
      </c>
      <c r="C43" s="83"/>
      <c r="D43" s="92"/>
      <c r="E43" s="85"/>
    </row>
    <row r="44" spans="1:5" s="71" customFormat="1" ht="24.75" customHeight="1">
      <c r="A44" s="81" t="s">
        <v>52</v>
      </c>
      <c r="B44" s="91">
        <v>0</v>
      </c>
      <c r="C44" s="83"/>
      <c r="D44" s="92"/>
      <c r="E44" s="85"/>
    </row>
    <row r="45" spans="1:5" s="71" customFormat="1" ht="24.75" customHeight="1">
      <c r="A45" s="81" t="s">
        <v>53</v>
      </c>
      <c r="B45" s="93">
        <v>0</v>
      </c>
      <c r="C45" s="83"/>
      <c r="D45" s="92"/>
      <c r="E45" s="85"/>
    </row>
    <row r="46" spans="1:5" s="71" customFormat="1" ht="24.75" customHeight="1">
      <c r="A46" s="81" t="s">
        <v>54</v>
      </c>
      <c r="B46" s="93">
        <v>0</v>
      </c>
      <c r="C46" s="83"/>
      <c r="D46" s="92"/>
      <c r="E46" s="85"/>
    </row>
    <row r="47" spans="1:5" s="71" customFormat="1" ht="24.75" customHeight="1">
      <c r="A47" s="81" t="s">
        <v>55</v>
      </c>
      <c r="B47" s="91">
        <v>0</v>
      </c>
      <c r="C47" s="83"/>
      <c r="D47" s="92"/>
      <c r="E47" s="85"/>
    </row>
    <row r="48" spans="1:5" s="71" customFormat="1" ht="24.75" customHeight="1">
      <c r="A48" s="81" t="s">
        <v>56</v>
      </c>
      <c r="B48" s="91">
        <v>0</v>
      </c>
      <c r="C48" s="83"/>
      <c r="D48" s="92"/>
      <c r="E48" s="85"/>
    </row>
    <row r="49" spans="1:5" s="71" customFormat="1" ht="24.75" customHeight="1">
      <c r="A49" s="81" t="s">
        <v>57</v>
      </c>
      <c r="B49" s="91">
        <v>0</v>
      </c>
      <c r="C49" s="83"/>
      <c r="D49" s="92"/>
      <c r="E49" s="85"/>
    </row>
    <row r="50" spans="1:5" s="71" customFormat="1" ht="24.75" customHeight="1">
      <c r="A50" s="81" t="s">
        <v>58</v>
      </c>
      <c r="B50" s="93">
        <v>0</v>
      </c>
      <c r="C50" s="83"/>
      <c r="D50" s="92"/>
      <c r="E50" s="85"/>
    </row>
    <row r="51" spans="1:4" ht="24.75" customHeight="1">
      <c r="A51" s="94"/>
      <c r="B51" s="95"/>
      <c r="C51" s="96"/>
      <c r="D51" s="89"/>
    </row>
    <row r="52" spans="1:4" ht="24.75" customHeight="1">
      <c r="A52" s="97"/>
      <c r="B52" s="95"/>
      <c r="C52" s="96"/>
      <c r="D52" s="89"/>
    </row>
    <row r="53" spans="1:5" s="71" customFormat="1" ht="24.75" customHeight="1">
      <c r="A53" s="90" t="s">
        <v>59</v>
      </c>
      <c r="B53" s="84">
        <f>B35+B38+B45</f>
        <v>75.99</v>
      </c>
      <c r="C53" s="82" t="s">
        <v>60</v>
      </c>
      <c r="D53" s="82">
        <f>D35+D38</f>
        <v>75.99000000000001</v>
      </c>
      <c r="E53" s="85"/>
    </row>
    <row r="54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showGridLines="0" showZeros="0" workbookViewId="0" topLeftCell="A1">
      <selection activeCell="C9" sqref="C9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00390625" style="1" customWidth="1"/>
  </cols>
  <sheetData>
    <row r="1" spans="1:15" ht="32.25" customHeight="1">
      <c r="A1" s="3" t="s">
        <v>178</v>
      </c>
      <c r="B1" s="3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5" customHeight="1">
      <c r="A2"/>
      <c r="B2" s="4" t="s">
        <v>1</v>
      </c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 s="12" t="s">
        <v>179</v>
      </c>
      <c r="B3" s="13" t="s">
        <v>5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4"/>
      <c r="B4" s="15"/>
      <c r="C4"/>
      <c r="D4"/>
      <c r="E4"/>
      <c r="F4"/>
      <c r="G4"/>
      <c r="H4"/>
      <c r="I4"/>
      <c r="J4"/>
      <c r="K4"/>
      <c r="L4"/>
      <c r="M4"/>
      <c r="N4"/>
      <c r="O4"/>
    </row>
    <row r="5" spans="1:14" s="11" customFormat="1" ht="26.25" customHeight="1">
      <c r="A5" s="16"/>
      <c r="B5" s="17"/>
      <c r="C5" s="2"/>
      <c r="N5" s="19"/>
    </row>
    <row r="6" spans="1:15" ht="1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8.75" customHeight="1">
      <c r="A7" s="18"/>
      <c r="B7"/>
      <c r="C7"/>
      <c r="D7"/>
      <c r="E7"/>
      <c r="F7"/>
      <c r="G7"/>
      <c r="H7"/>
      <c r="I7"/>
      <c r="J7"/>
      <c r="K7"/>
      <c r="L7"/>
      <c r="M7"/>
      <c r="N7"/>
      <c r="O7"/>
    </row>
  </sheetData>
  <sheetProtection formatCells="0" formatColumns="0" formatRows="0"/>
  <mergeCells count="3">
    <mergeCell ref="A1:B1"/>
    <mergeCell ref="A3:A4"/>
    <mergeCell ref="B3:B4"/>
  </mergeCell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 topLeftCell="A1">
      <selection activeCell="C27" sqref="C2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180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1</v>
      </c>
      <c r="F3"/>
      <c r="G3"/>
    </row>
    <row r="4" spans="1:7" ht="24.75" customHeight="1">
      <c r="A4" s="5" t="s">
        <v>110</v>
      </c>
      <c r="B4" s="6" t="s">
        <v>86</v>
      </c>
      <c r="C4" s="6" t="s">
        <v>181</v>
      </c>
      <c r="D4" s="6" t="s">
        <v>182</v>
      </c>
      <c r="E4" s="7" t="s">
        <v>183</v>
      </c>
      <c r="F4"/>
      <c r="G4"/>
    </row>
    <row r="5" spans="1:13" s="1" customFormat="1" ht="24.75" customHeight="1">
      <c r="A5" s="5" t="s">
        <v>85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2" customFormat="1" ht="24.75" customHeight="1">
      <c r="A6" s="8"/>
      <c r="B6" s="9"/>
      <c r="C6" s="9"/>
      <c r="D6" s="9"/>
      <c r="E6" s="10"/>
      <c r="H6" s="11"/>
      <c r="I6" s="11"/>
      <c r="J6" s="11"/>
      <c r="K6" s="11"/>
      <c r="L6" s="11"/>
      <c r="M6" s="11"/>
    </row>
    <row r="7" spans="1:13" s="1" customFormat="1" ht="12.75" customHeight="1">
      <c r="A7"/>
      <c r="H7"/>
      <c r="I7"/>
      <c r="J7"/>
      <c r="K7"/>
      <c r="L7"/>
      <c r="M7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showGridLines="0" showZeros="0" workbookViewId="0" topLeftCell="A10">
      <selection activeCell="C32" sqref="C32"/>
    </sheetView>
  </sheetViews>
  <sheetFormatPr defaultColWidth="9.00390625" defaultRowHeight="12.75" customHeight="1"/>
  <cols>
    <col min="1" max="1" width="49.8515625" style="1" customWidth="1"/>
    <col min="2" max="2" width="29.8515625" style="20" customWidth="1"/>
    <col min="3" max="3" width="31.28125" style="1" customWidth="1"/>
  </cols>
  <sheetData>
    <row r="1" spans="1:2" ht="20.25" customHeight="1">
      <c r="A1" s="3" t="s">
        <v>61</v>
      </c>
      <c r="B1" s="3"/>
    </row>
    <row r="2" spans="1:2" ht="20.25" customHeight="1">
      <c r="A2" s="69"/>
      <c r="B2" s="70"/>
    </row>
    <row r="3" spans="1:2" ht="20.25" customHeight="1">
      <c r="A3" s="22" t="s">
        <v>4</v>
      </c>
      <c r="B3" s="22" t="s">
        <v>5</v>
      </c>
    </row>
    <row r="4" spans="1:3" s="11" customFormat="1" ht="20.25" customHeight="1">
      <c r="A4" s="43" t="s">
        <v>6</v>
      </c>
      <c r="B4" s="29">
        <v>75.99</v>
      </c>
      <c r="C4" s="2"/>
    </row>
    <row r="5" spans="1:2" ht="20.25" customHeight="1">
      <c r="A5" s="43" t="s">
        <v>62</v>
      </c>
      <c r="B5" s="29">
        <v>75.99</v>
      </c>
    </row>
    <row r="6" spans="1:2" ht="20.25" customHeight="1">
      <c r="A6" s="43" t="s">
        <v>63</v>
      </c>
      <c r="B6" s="29"/>
    </row>
    <row r="7" spans="1:2" ht="20.25" customHeight="1">
      <c r="A7" s="43" t="s">
        <v>64</v>
      </c>
      <c r="B7" s="29"/>
    </row>
    <row r="8" spans="1:2" ht="20.25" customHeight="1">
      <c r="A8" s="43" t="s">
        <v>8</v>
      </c>
      <c r="B8" s="29">
        <v>0</v>
      </c>
    </row>
    <row r="9" spans="1:2" ht="20.25" customHeight="1">
      <c r="A9" s="43" t="s">
        <v>10</v>
      </c>
      <c r="B9" s="29">
        <v>0</v>
      </c>
    </row>
    <row r="10" spans="1:2" ht="20.25" customHeight="1">
      <c r="A10" s="43" t="s">
        <v>12</v>
      </c>
      <c r="B10" s="29">
        <v>0</v>
      </c>
    </row>
    <row r="11" spans="1:2" ht="20.25" customHeight="1">
      <c r="A11" s="43" t="s">
        <v>14</v>
      </c>
      <c r="B11" s="29">
        <v>0</v>
      </c>
    </row>
    <row r="12" spans="1:2" ht="20.25" customHeight="1">
      <c r="A12" s="43" t="s">
        <v>16</v>
      </c>
      <c r="B12" s="29">
        <v>0</v>
      </c>
    </row>
    <row r="13" spans="1:2" ht="20.25" customHeight="1">
      <c r="A13" s="43" t="s">
        <v>18</v>
      </c>
      <c r="B13" s="29">
        <v>0</v>
      </c>
    </row>
    <row r="14" spans="1:2" ht="20.25" customHeight="1">
      <c r="A14" s="43" t="s">
        <v>20</v>
      </c>
      <c r="B14" s="29">
        <v>0</v>
      </c>
    </row>
    <row r="15" spans="1:2" ht="20.25" customHeight="1">
      <c r="A15" s="43" t="s">
        <v>22</v>
      </c>
      <c r="B15" s="29">
        <v>0</v>
      </c>
    </row>
    <row r="16" spans="1:2" ht="20.25" customHeight="1">
      <c r="A16" s="43" t="s">
        <v>65</v>
      </c>
      <c r="B16" s="29">
        <v>75.99</v>
      </c>
    </row>
    <row r="17" spans="1:2" ht="20.25" customHeight="1">
      <c r="A17" s="43" t="s">
        <v>66</v>
      </c>
      <c r="B17" s="29">
        <v>0</v>
      </c>
    </row>
    <row r="18" spans="1:2" ht="20.25" customHeight="1">
      <c r="A18" s="43" t="s">
        <v>66</v>
      </c>
      <c r="B18" s="29">
        <v>0</v>
      </c>
    </row>
    <row r="19" spans="1:2" ht="20.25" customHeight="1">
      <c r="A19" s="43" t="s">
        <v>66</v>
      </c>
      <c r="B19" s="29">
        <v>0</v>
      </c>
    </row>
    <row r="20" spans="1:2" ht="20.25" customHeight="1">
      <c r="A20" s="43" t="s">
        <v>66</v>
      </c>
      <c r="B20" s="29">
        <v>0</v>
      </c>
    </row>
    <row r="21" spans="1:2" ht="20.25" customHeight="1">
      <c r="A21" s="43" t="s">
        <v>66</v>
      </c>
      <c r="B21" s="29">
        <v>0</v>
      </c>
    </row>
    <row r="22" spans="1:2" ht="20.25" customHeight="1">
      <c r="A22" s="43" t="s">
        <v>45</v>
      </c>
      <c r="B22" s="29"/>
    </row>
    <row r="23" spans="1:2" ht="20.25" customHeight="1">
      <c r="A23" s="43" t="s">
        <v>67</v>
      </c>
      <c r="B23" s="29"/>
    </row>
    <row r="24" spans="1:2" ht="20.25" customHeight="1">
      <c r="A24" s="43" t="s">
        <v>68</v>
      </c>
      <c r="B24" s="29"/>
    </row>
    <row r="25" spans="1:2" ht="20.25" customHeight="1">
      <c r="A25" s="43" t="s">
        <v>69</v>
      </c>
      <c r="B25" s="29">
        <v>0</v>
      </c>
    </row>
    <row r="26" spans="1:2" ht="20.25" customHeight="1">
      <c r="A26" s="43" t="s">
        <v>70</v>
      </c>
      <c r="B26" s="29">
        <v>0</v>
      </c>
    </row>
    <row r="27" spans="1:2" ht="20.25" customHeight="1">
      <c r="A27" s="43" t="s">
        <v>71</v>
      </c>
      <c r="B27" s="29">
        <v>0</v>
      </c>
    </row>
    <row r="28" spans="1:2" ht="20.25" customHeight="1">
      <c r="A28" s="43" t="s">
        <v>72</v>
      </c>
      <c r="B28" s="29">
        <v>0</v>
      </c>
    </row>
    <row r="29" spans="1:2" ht="20.25" customHeight="1">
      <c r="A29" s="43" t="s">
        <v>53</v>
      </c>
      <c r="B29" s="29">
        <v>0</v>
      </c>
    </row>
    <row r="30" spans="1:2" ht="20.25" customHeight="1">
      <c r="A30" s="43" t="s">
        <v>73</v>
      </c>
      <c r="B30" s="29">
        <v>0</v>
      </c>
    </row>
    <row r="31" spans="1:2" ht="20.25" customHeight="1">
      <c r="A31" s="43" t="s">
        <v>74</v>
      </c>
      <c r="B31" s="29">
        <v>0</v>
      </c>
    </row>
    <row r="32" spans="1:2" ht="20.25" customHeight="1">
      <c r="A32" s="43" t="s">
        <v>75</v>
      </c>
      <c r="B32" s="29">
        <v>0</v>
      </c>
    </row>
    <row r="33" spans="1:2" ht="20.25" customHeight="1">
      <c r="A33" s="43" t="s">
        <v>76</v>
      </c>
      <c r="B33" s="29">
        <v>0</v>
      </c>
    </row>
    <row r="34" spans="1:2" ht="20.25" customHeight="1">
      <c r="A34" s="43" t="s">
        <v>77</v>
      </c>
      <c r="B34" s="29">
        <v>0</v>
      </c>
    </row>
    <row r="35" spans="1:2" ht="20.25" customHeight="1">
      <c r="A35" s="43" t="s">
        <v>78</v>
      </c>
      <c r="B35" s="29">
        <v>75.99</v>
      </c>
    </row>
    <row r="36" spans="1:2" ht="24.75" customHeight="1">
      <c r="A36"/>
      <c r="B36" s="51"/>
    </row>
    <row r="37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B5" sqref="B5:B14"/>
    </sheetView>
  </sheetViews>
  <sheetFormatPr defaultColWidth="9.00390625" defaultRowHeight="12.75" customHeight="1"/>
  <cols>
    <col min="1" max="1" width="34.140625" style="1" customWidth="1"/>
    <col min="2" max="4" width="17.28125" style="20" customWidth="1"/>
    <col min="5" max="5" width="15.140625" style="20" customWidth="1"/>
    <col min="6" max="7" width="6.8515625" style="1" customWidth="1"/>
  </cols>
  <sheetData>
    <row r="1" spans="1:5" ht="24.75" customHeight="1">
      <c r="A1" s="66" t="s">
        <v>79</v>
      </c>
      <c r="B1" s="66"/>
      <c r="C1" s="66"/>
      <c r="D1" s="66"/>
      <c r="E1" s="66"/>
    </row>
    <row r="2" spans="1:5" ht="24.75" customHeight="1">
      <c r="A2" s="21"/>
      <c r="B2" s="21"/>
      <c r="E2" s="21" t="s">
        <v>1</v>
      </c>
    </row>
    <row r="3" spans="1:5" ht="24.75" customHeight="1">
      <c r="A3" s="22" t="s">
        <v>80</v>
      </c>
      <c r="B3" s="22" t="s">
        <v>81</v>
      </c>
      <c r="C3" s="22" t="s">
        <v>82</v>
      </c>
      <c r="D3" s="22" t="s">
        <v>83</v>
      </c>
      <c r="E3" s="67" t="s">
        <v>84</v>
      </c>
    </row>
    <row r="4" spans="1:5" ht="24.75" customHeight="1">
      <c r="A4" s="22" t="s">
        <v>85</v>
      </c>
      <c r="B4" s="22">
        <v>1</v>
      </c>
      <c r="C4" s="22">
        <v>2</v>
      </c>
      <c r="D4" s="22">
        <v>3</v>
      </c>
      <c r="E4" s="68">
        <v>4</v>
      </c>
    </row>
    <row r="5" spans="1:7" s="11" customFormat="1" ht="29.25" customHeight="1">
      <c r="A5" s="24" t="s">
        <v>86</v>
      </c>
      <c r="B5" s="47">
        <f>C5+D5+E5</f>
        <v>75.99000000000001</v>
      </c>
      <c r="C5" s="47">
        <f>C6+C9+C12</f>
        <v>75.99000000000001</v>
      </c>
      <c r="D5" s="47"/>
      <c r="E5" s="47"/>
      <c r="F5" s="2"/>
      <c r="G5" s="2"/>
    </row>
    <row r="6" spans="1:5" ht="29.25" customHeight="1">
      <c r="A6" s="52" t="s">
        <v>87</v>
      </c>
      <c r="B6" s="47">
        <v>69</v>
      </c>
      <c r="C6" s="47">
        <v>69</v>
      </c>
      <c r="D6" s="47"/>
      <c r="E6" s="47"/>
    </row>
    <row r="7" spans="1:5" ht="29.25" customHeight="1">
      <c r="A7" s="52" t="s">
        <v>88</v>
      </c>
      <c r="B7" s="47">
        <v>69</v>
      </c>
      <c r="C7" s="47">
        <v>69</v>
      </c>
      <c r="D7" s="47"/>
      <c r="E7" s="47"/>
    </row>
    <row r="8" spans="1:5" ht="29.25" customHeight="1">
      <c r="A8" s="53" t="s">
        <v>89</v>
      </c>
      <c r="B8" s="47">
        <v>69</v>
      </c>
      <c r="C8" s="28">
        <v>69</v>
      </c>
      <c r="D8" s="28"/>
      <c r="E8" s="28"/>
    </row>
    <row r="9" spans="1:5" ht="29.25" customHeight="1">
      <c r="A9" s="52" t="s">
        <v>90</v>
      </c>
      <c r="B9" s="47">
        <v>0.67</v>
      </c>
      <c r="C9" s="47">
        <v>0.67</v>
      </c>
      <c r="D9" s="28"/>
      <c r="E9" s="28"/>
    </row>
    <row r="10" spans="1:5" ht="29.25" customHeight="1">
      <c r="A10" s="24" t="s">
        <v>91</v>
      </c>
      <c r="B10" s="47">
        <v>0.67</v>
      </c>
      <c r="C10" s="47">
        <v>0.67</v>
      </c>
      <c r="D10" s="47">
        <v>0</v>
      </c>
      <c r="E10" s="47"/>
    </row>
    <row r="11" spans="1:5" ht="29.25" customHeight="1">
      <c r="A11" s="27" t="s">
        <v>92</v>
      </c>
      <c r="B11" s="47">
        <v>0.67</v>
      </c>
      <c r="C11" s="28">
        <v>0.67</v>
      </c>
      <c r="D11" s="28">
        <v>0</v>
      </c>
      <c r="E11" s="28"/>
    </row>
    <row r="12" spans="1:5" ht="29.25" customHeight="1">
      <c r="A12" s="24" t="s">
        <v>93</v>
      </c>
      <c r="B12" s="47">
        <v>6.32</v>
      </c>
      <c r="C12" s="47">
        <f>B12</f>
        <v>6.32</v>
      </c>
      <c r="D12" s="28">
        <v>0</v>
      </c>
      <c r="E12" s="28"/>
    </row>
    <row r="13" spans="1:5" ht="29.25" customHeight="1">
      <c r="A13" s="24" t="s">
        <v>94</v>
      </c>
      <c r="B13" s="47">
        <v>6.32</v>
      </c>
      <c r="C13" s="47">
        <f>B13</f>
        <v>6.32</v>
      </c>
      <c r="D13" s="47">
        <v>0</v>
      </c>
      <c r="E13" s="47"/>
    </row>
    <row r="14" spans="1:5" ht="29.25" customHeight="1">
      <c r="A14" s="27" t="s">
        <v>95</v>
      </c>
      <c r="B14" s="47">
        <v>6.32</v>
      </c>
      <c r="C14" s="47">
        <f>B14</f>
        <v>6.32</v>
      </c>
      <c r="D14" s="28">
        <v>0</v>
      </c>
      <c r="E14" s="28"/>
    </row>
    <row r="15" spans="1:5" ht="29.25" customHeight="1">
      <c r="A15" s="24"/>
      <c r="B15" s="47">
        <f aca="true" t="shared" si="0" ref="B10:B22">C15+D15+E15</f>
        <v>0</v>
      </c>
      <c r="C15" s="47">
        <f>C16</f>
        <v>0</v>
      </c>
      <c r="D15" s="47">
        <v>0</v>
      </c>
      <c r="E15" s="47">
        <v>0</v>
      </c>
    </row>
    <row r="16" spans="1:5" ht="29.25" customHeight="1">
      <c r="A16" s="24"/>
      <c r="B16" s="47">
        <f t="shared" si="0"/>
        <v>0</v>
      </c>
      <c r="C16" s="47">
        <f>SUM(C17:C19)</f>
        <v>0</v>
      </c>
      <c r="D16" s="47">
        <v>0</v>
      </c>
      <c r="E16" s="47">
        <v>0</v>
      </c>
    </row>
    <row r="17" spans="1:5" ht="29.25" customHeight="1">
      <c r="A17" s="27"/>
      <c r="B17" s="47">
        <f t="shared" si="0"/>
        <v>0</v>
      </c>
      <c r="C17" s="28"/>
      <c r="D17" s="28">
        <v>0</v>
      </c>
      <c r="E17" s="28">
        <v>0</v>
      </c>
    </row>
    <row r="18" spans="1:5" ht="29.25" customHeight="1">
      <c r="A18" s="27"/>
      <c r="B18" s="47">
        <f t="shared" si="0"/>
        <v>0</v>
      </c>
      <c r="C18" s="28"/>
      <c r="D18" s="28">
        <v>0</v>
      </c>
      <c r="E18" s="28">
        <v>0</v>
      </c>
    </row>
    <row r="19" spans="1:5" ht="29.25" customHeight="1">
      <c r="A19" s="27"/>
      <c r="B19" s="47">
        <f t="shared" si="0"/>
        <v>0</v>
      </c>
      <c r="C19" s="28"/>
      <c r="D19" s="28">
        <v>0</v>
      </c>
      <c r="E19" s="28">
        <v>0</v>
      </c>
    </row>
    <row r="20" spans="1:5" ht="29.25" customHeight="1">
      <c r="A20" s="24"/>
      <c r="B20" s="47"/>
      <c r="C20" s="47"/>
      <c r="D20" s="47">
        <v>0</v>
      </c>
      <c r="E20" s="47"/>
    </row>
    <row r="21" spans="1:5" ht="29.25" customHeight="1">
      <c r="A21" s="24"/>
      <c r="B21" s="47"/>
      <c r="C21" s="47"/>
      <c r="D21" s="47">
        <v>0</v>
      </c>
      <c r="E21" s="47"/>
    </row>
    <row r="22" spans="1:5" ht="29.25" customHeight="1">
      <c r="A22" s="27"/>
      <c r="B22" s="47"/>
      <c r="C22" s="28"/>
      <c r="D22" s="28">
        <v>0</v>
      </c>
      <c r="E22" s="28"/>
    </row>
  </sheetData>
  <sheetProtection formatCells="0" formatColumns="0" formatRows="0"/>
  <mergeCells count="1">
    <mergeCell ref="A1:E1"/>
  </mergeCells>
  <printOptions horizontalCentered="1"/>
  <pageMargins left="0.59" right="0.59" top="0.59" bottom="0.59" header="0.39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3"/>
  <sheetViews>
    <sheetView showGridLines="0" showZeros="0" workbookViewId="0" topLeftCell="A1">
      <selection activeCell="G23" sqref="G23"/>
    </sheetView>
  </sheetViews>
  <sheetFormatPr defaultColWidth="9.00390625" defaultRowHeight="12.75" customHeight="1"/>
  <cols>
    <col min="1" max="1" width="33.140625" style="1" customWidth="1"/>
    <col min="2" max="2" width="24.57421875" style="20" customWidth="1"/>
    <col min="3" max="3" width="29.00390625" style="1" customWidth="1"/>
    <col min="4" max="4" width="22.57421875" style="20" customWidth="1"/>
    <col min="5" max="99" width="9.00390625" style="1" customWidth="1"/>
  </cols>
  <sheetData>
    <row r="1" spans="1:98" ht="25.5" customHeight="1">
      <c r="A1" s="56" t="s">
        <v>96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</row>
    <row r="2" spans="2:98" ht="16.5" customHeight="1">
      <c r="B2" s="58"/>
      <c r="C2" s="59"/>
      <c r="D2" s="2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</row>
    <row r="3" spans="1:98" ht="16.5" customHeight="1">
      <c r="A3" s="22" t="s">
        <v>97</v>
      </c>
      <c r="B3" s="22"/>
      <c r="C3" s="22" t="s">
        <v>98</v>
      </c>
      <c r="D3" s="2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16.5" customHeight="1">
      <c r="A4" s="22" t="s">
        <v>4</v>
      </c>
      <c r="B4" s="22" t="s">
        <v>5</v>
      </c>
      <c r="C4" s="22" t="s">
        <v>4</v>
      </c>
      <c r="D4" s="22" t="s">
        <v>86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9" s="11" customFormat="1" ht="16.5" customHeight="1">
      <c r="A5" s="61" t="s">
        <v>99</v>
      </c>
      <c r="B5" s="42">
        <v>75.99</v>
      </c>
      <c r="C5" s="61" t="s">
        <v>100</v>
      </c>
      <c r="D5" s="62">
        <v>75.99</v>
      </c>
      <c r="E5" s="50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2"/>
    </row>
    <row r="6" spans="1:99" s="11" customFormat="1" ht="16.5" customHeight="1">
      <c r="A6" s="61" t="s">
        <v>101</v>
      </c>
      <c r="B6" s="42">
        <v>75.99</v>
      </c>
      <c r="C6" s="61" t="s">
        <v>7</v>
      </c>
      <c r="D6" s="62">
        <v>69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2"/>
    </row>
    <row r="7" spans="1:99" s="11" customFormat="1" ht="16.5" customHeight="1">
      <c r="A7" s="61" t="s">
        <v>102</v>
      </c>
      <c r="B7" s="42">
        <v>0</v>
      </c>
      <c r="C7" s="61" t="s">
        <v>9</v>
      </c>
      <c r="D7" s="62">
        <v>0</v>
      </c>
      <c r="E7" s="50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2"/>
    </row>
    <row r="8" spans="1:99" s="11" customFormat="1" ht="16.5" customHeight="1">
      <c r="A8" s="61" t="s">
        <v>103</v>
      </c>
      <c r="B8" s="42"/>
      <c r="C8" s="61" t="s">
        <v>11</v>
      </c>
      <c r="D8" s="62">
        <v>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2"/>
    </row>
    <row r="9" spans="1:99" s="11" customFormat="1" ht="16.5" customHeight="1">
      <c r="A9" s="61"/>
      <c r="B9" s="64"/>
      <c r="C9" s="61" t="s">
        <v>13</v>
      </c>
      <c r="D9" s="62">
        <v>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2"/>
    </row>
    <row r="10" spans="1:99" s="11" customFormat="1" ht="16.5" customHeight="1">
      <c r="A10" s="61"/>
      <c r="B10" s="64"/>
      <c r="C10" s="61" t="s">
        <v>15</v>
      </c>
      <c r="D10" s="62">
        <v>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2"/>
    </row>
    <row r="11" spans="1:99" s="11" customFormat="1" ht="16.5" customHeight="1">
      <c r="A11" s="61"/>
      <c r="B11" s="64"/>
      <c r="C11" s="61" t="s">
        <v>17</v>
      </c>
      <c r="D11" s="62">
        <v>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2"/>
    </row>
    <row r="12" spans="1:99" s="11" customFormat="1" ht="16.5" customHeight="1">
      <c r="A12" s="65"/>
      <c r="B12" s="42"/>
      <c r="C12" s="61" t="s">
        <v>19</v>
      </c>
      <c r="D12" s="62">
        <v>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2"/>
    </row>
    <row r="13" spans="1:99" s="11" customFormat="1" ht="16.5" customHeight="1">
      <c r="A13" s="65"/>
      <c r="B13" s="42"/>
      <c r="C13" s="61" t="s">
        <v>21</v>
      </c>
      <c r="D13" s="62">
        <v>0.67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2"/>
    </row>
    <row r="14" spans="1:99" s="11" customFormat="1" ht="16.5" customHeight="1">
      <c r="A14" s="65"/>
      <c r="B14" s="42"/>
      <c r="C14" s="61" t="s">
        <v>23</v>
      </c>
      <c r="D14" s="62">
        <v>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2"/>
    </row>
    <row r="15" spans="1:99" s="11" customFormat="1" ht="16.5" customHeight="1">
      <c r="A15" s="65"/>
      <c r="B15" s="42"/>
      <c r="C15" s="61" t="s">
        <v>24</v>
      </c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2"/>
    </row>
    <row r="16" spans="1:99" s="11" customFormat="1" ht="16.5" customHeight="1">
      <c r="A16" s="65"/>
      <c r="B16" s="42"/>
      <c r="C16" s="61" t="s">
        <v>25</v>
      </c>
      <c r="D16" s="62"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2"/>
    </row>
    <row r="17" spans="1:99" s="11" customFormat="1" ht="16.5" customHeight="1">
      <c r="A17" s="65"/>
      <c r="B17" s="42"/>
      <c r="C17" s="61" t="s">
        <v>26</v>
      </c>
      <c r="D17" s="62"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2"/>
    </row>
    <row r="18" spans="1:99" s="11" customFormat="1" ht="16.5" customHeight="1">
      <c r="A18" s="65"/>
      <c r="B18" s="42"/>
      <c r="C18" s="61" t="s">
        <v>27</v>
      </c>
      <c r="D18" s="62"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2"/>
    </row>
    <row r="19" spans="1:99" s="11" customFormat="1" ht="16.5" customHeight="1">
      <c r="A19" s="65"/>
      <c r="B19" s="42"/>
      <c r="C19" s="61" t="s">
        <v>28</v>
      </c>
      <c r="D19" s="62"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2"/>
    </row>
    <row r="20" spans="1:99" s="11" customFormat="1" ht="16.5" customHeight="1">
      <c r="A20" s="65"/>
      <c r="B20" s="42"/>
      <c r="C20" s="61" t="s">
        <v>29</v>
      </c>
      <c r="D20" s="62">
        <v>0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2"/>
    </row>
    <row r="21" spans="1:99" s="11" customFormat="1" ht="16.5" customHeight="1">
      <c r="A21" s="65"/>
      <c r="B21" s="42"/>
      <c r="C21" s="61" t="s">
        <v>30</v>
      </c>
      <c r="D21" s="62">
        <v>0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2"/>
    </row>
    <row r="22" spans="1:99" s="11" customFormat="1" ht="16.5" customHeight="1">
      <c r="A22" s="65"/>
      <c r="B22" s="42"/>
      <c r="C22" s="61" t="s">
        <v>31</v>
      </c>
      <c r="D22" s="62">
        <v>0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2"/>
    </row>
    <row r="23" spans="1:99" s="11" customFormat="1" ht="16.5" customHeight="1">
      <c r="A23" s="65"/>
      <c r="B23" s="42"/>
      <c r="C23" s="61" t="s">
        <v>32</v>
      </c>
      <c r="D23" s="62">
        <v>0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2"/>
    </row>
    <row r="24" spans="1:99" s="11" customFormat="1" ht="16.5" customHeight="1">
      <c r="A24" s="65"/>
      <c r="B24" s="42"/>
      <c r="C24" s="61" t="s">
        <v>33</v>
      </c>
      <c r="D24" s="62">
        <v>0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2"/>
    </row>
    <row r="25" spans="1:99" s="11" customFormat="1" ht="16.5" customHeight="1">
      <c r="A25" s="65"/>
      <c r="B25" s="42"/>
      <c r="C25" s="61" t="s">
        <v>34</v>
      </c>
      <c r="D25" s="62">
        <v>6.32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2"/>
    </row>
    <row r="26" spans="1:99" s="11" customFormat="1" ht="16.5" customHeight="1">
      <c r="A26" s="65"/>
      <c r="B26" s="42"/>
      <c r="C26" s="61" t="s">
        <v>35</v>
      </c>
      <c r="D26" s="62">
        <v>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2"/>
    </row>
    <row r="27" spans="1:99" s="11" customFormat="1" ht="16.5" customHeight="1">
      <c r="A27" s="65"/>
      <c r="B27" s="42"/>
      <c r="C27" s="61" t="s">
        <v>36</v>
      </c>
      <c r="D27" s="62">
        <v>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2"/>
    </row>
    <row r="28" spans="1:99" s="11" customFormat="1" ht="16.5" customHeight="1">
      <c r="A28" s="65"/>
      <c r="B28" s="42"/>
      <c r="C28" s="61" t="s">
        <v>37</v>
      </c>
      <c r="D28" s="62"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2"/>
    </row>
    <row r="29" spans="1:99" s="11" customFormat="1" ht="16.5" customHeight="1">
      <c r="A29" s="65"/>
      <c r="B29" s="42"/>
      <c r="C29" s="61" t="s">
        <v>38</v>
      </c>
      <c r="D29" s="62">
        <v>0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2"/>
    </row>
    <row r="30" spans="1:99" s="11" customFormat="1" ht="16.5" customHeight="1">
      <c r="A30" s="65"/>
      <c r="B30" s="42"/>
      <c r="C30" s="61" t="s">
        <v>104</v>
      </c>
      <c r="D30" s="62">
        <v>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2"/>
    </row>
    <row r="31" spans="1:99" s="11" customFormat="1" ht="16.5" customHeight="1">
      <c r="A31" s="65"/>
      <c r="B31" s="42"/>
      <c r="C31" s="61" t="s">
        <v>105</v>
      </c>
      <c r="D31" s="62"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2"/>
    </row>
    <row r="32" spans="1:99" s="11" customFormat="1" ht="16.5" customHeight="1">
      <c r="A32" s="65"/>
      <c r="B32" s="42"/>
      <c r="C32" s="61" t="s">
        <v>106</v>
      </c>
      <c r="D32" s="62">
        <v>0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2"/>
    </row>
    <row r="33" spans="1:98" ht="16.5" customHeight="1">
      <c r="A33" s="22" t="s">
        <v>107</v>
      </c>
      <c r="B33" s="42">
        <f>B6+B7</f>
        <v>75.99</v>
      </c>
      <c r="C33" s="22" t="s">
        <v>108</v>
      </c>
      <c r="D33" s="62">
        <f>D5</f>
        <v>75.99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1">
      <selection activeCell="B6" sqref="B6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spans="1:11" ht="24.75" customHeight="1">
      <c r="A1" s="3" t="s">
        <v>109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.75" customHeight="1">
      <c r="K2" s="4" t="s">
        <v>1</v>
      </c>
    </row>
    <row r="3" spans="1:11" ht="24.75" customHeight="1">
      <c r="A3" s="22" t="s">
        <v>110</v>
      </c>
      <c r="B3" s="22" t="s">
        <v>86</v>
      </c>
      <c r="C3" s="22" t="s">
        <v>111</v>
      </c>
      <c r="D3" s="22"/>
      <c r="E3" s="22"/>
      <c r="F3" s="22" t="s">
        <v>112</v>
      </c>
      <c r="G3" s="22"/>
      <c r="H3" s="22"/>
      <c r="I3" s="22" t="s">
        <v>113</v>
      </c>
      <c r="J3" s="22"/>
      <c r="K3" s="22"/>
    </row>
    <row r="4" spans="1:11" ht="24.75" customHeight="1">
      <c r="A4" s="22"/>
      <c r="B4" s="22"/>
      <c r="C4" s="22" t="s">
        <v>86</v>
      </c>
      <c r="D4" s="22" t="s">
        <v>82</v>
      </c>
      <c r="E4" s="22" t="s">
        <v>83</v>
      </c>
      <c r="F4" s="22" t="s">
        <v>86</v>
      </c>
      <c r="G4" s="22" t="s">
        <v>82</v>
      </c>
      <c r="H4" s="22" t="s">
        <v>83</v>
      </c>
      <c r="I4" s="22" t="s">
        <v>86</v>
      </c>
      <c r="J4" s="22" t="s">
        <v>82</v>
      </c>
      <c r="K4" s="22" t="s">
        <v>83</v>
      </c>
    </row>
    <row r="5" spans="1:11" ht="24.75" customHeight="1">
      <c r="A5" s="22" t="s">
        <v>85</v>
      </c>
      <c r="B5" s="22">
        <v>1</v>
      </c>
      <c r="C5" s="22">
        <v>2</v>
      </c>
      <c r="D5" s="22">
        <v>3</v>
      </c>
      <c r="E5" s="22">
        <v>4</v>
      </c>
      <c r="F5" s="22">
        <v>2</v>
      </c>
      <c r="G5" s="22">
        <v>3</v>
      </c>
      <c r="H5" s="22">
        <v>4</v>
      </c>
      <c r="I5" s="22">
        <v>2</v>
      </c>
      <c r="J5" s="22">
        <v>3</v>
      </c>
      <c r="K5" s="22">
        <v>4</v>
      </c>
    </row>
    <row r="6" spans="1:13" s="11" customFormat="1" ht="24.75" customHeight="1">
      <c r="A6" s="46" t="s">
        <v>86</v>
      </c>
      <c r="B6" s="54">
        <v>75.99</v>
      </c>
      <c r="C6" s="54">
        <v>75.99</v>
      </c>
      <c r="D6" s="54">
        <v>75.99</v>
      </c>
      <c r="E6" s="54"/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2"/>
      <c r="M6" s="2"/>
    </row>
    <row r="7" spans="1:11" ht="24.75" customHeight="1">
      <c r="A7" s="46" t="s">
        <v>114</v>
      </c>
      <c r="B7" s="54">
        <v>75.99</v>
      </c>
      <c r="C7" s="54">
        <v>75.99</v>
      </c>
      <c r="D7" s="54">
        <v>75.99</v>
      </c>
      <c r="E7" s="54"/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</row>
    <row r="8" spans="1:11" ht="24.75" customHeight="1">
      <c r="A8" s="49" t="s">
        <v>115</v>
      </c>
      <c r="B8" s="54">
        <v>75.99</v>
      </c>
      <c r="C8" s="54">
        <v>75.99</v>
      </c>
      <c r="D8" s="54">
        <v>75.99</v>
      </c>
      <c r="E8" s="55"/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</row>
    <row r="9" spans="1:11" ht="24.75" customHeight="1">
      <c r="A9" s="49"/>
      <c r="B9" s="55"/>
      <c r="C9" s="55"/>
      <c r="D9" s="55"/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</row>
    <row r="10" spans="1:11" ht="24.75" customHeight="1">
      <c r="A10" s="49"/>
      <c r="B10" s="55"/>
      <c r="C10" s="55"/>
      <c r="D10" s="55"/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mergeCells count="6">
    <mergeCell ref="A1:K1"/>
    <mergeCell ref="C3:E3"/>
    <mergeCell ref="F3:H3"/>
    <mergeCell ref="I3:K3"/>
    <mergeCell ref="A3:A4"/>
    <mergeCell ref="B3:B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D16" sqref="D16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20" customWidth="1"/>
    <col min="6" max="7" width="6.8515625" style="1" customWidth="1"/>
  </cols>
  <sheetData>
    <row r="1" spans="1:5" ht="18" customHeight="1">
      <c r="A1" s="3" t="s">
        <v>116</v>
      </c>
      <c r="B1" s="3"/>
      <c r="C1" s="3"/>
      <c r="D1" s="3"/>
      <c r="E1" s="3"/>
    </row>
    <row r="2" ht="18" customHeight="1">
      <c r="E2" s="21" t="s">
        <v>1</v>
      </c>
    </row>
    <row r="3" spans="1:5" ht="18" customHeight="1">
      <c r="A3" s="22" t="s">
        <v>80</v>
      </c>
      <c r="B3" s="22"/>
      <c r="C3" s="22" t="s">
        <v>111</v>
      </c>
      <c r="D3" s="22"/>
      <c r="E3" s="22"/>
    </row>
    <row r="4" spans="1:5" ht="18" customHeight="1">
      <c r="A4" s="22" t="s">
        <v>117</v>
      </c>
      <c r="B4" s="22" t="s">
        <v>118</v>
      </c>
      <c r="C4" s="22" t="s">
        <v>86</v>
      </c>
      <c r="D4" s="22" t="s">
        <v>82</v>
      </c>
      <c r="E4" s="22" t="s">
        <v>83</v>
      </c>
    </row>
    <row r="5" spans="1:5" ht="18" customHeight="1">
      <c r="A5" s="22" t="s">
        <v>85</v>
      </c>
      <c r="B5" s="22" t="s">
        <v>85</v>
      </c>
      <c r="C5" s="22">
        <v>1</v>
      </c>
      <c r="D5" s="22">
        <v>2</v>
      </c>
      <c r="E5" s="22">
        <v>3</v>
      </c>
    </row>
    <row r="6" spans="1:7" s="11" customFormat="1" ht="18" customHeight="1">
      <c r="A6" s="46"/>
      <c r="B6" s="46" t="s">
        <v>86</v>
      </c>
      <c r="C6" s="48">
        <v>75.99</v>
      </c>
      <c r="D6" s="48">
        <v>75.99</v>
      </c>
      <c r="E6" s="48"/>
      <c r="F6" s="2"/>
      <c r="G6" s="2"/>
    </row>
    <row r="7" spans="1:5" ht="18" customHeight="1">
      <c r="A7" s="46" t="s">
        <v>119</v>
      </c>
      <c r="B7" s="52" t="s">
        <v>87</v>
      </c>
      <c r="C7" s="48">
        <v>69</v>
      </c>
      <c r="D7" s="48">
        <v>69</v>
      </c>
      <c r="E7" s="48"/>
    </row>
    <row r="8" spans="1:5" ht="18" customHeight="1">
      <c r="A8" s="46" t="s">
        <v>120</v>
      </c>
      <c r="B8" s="52" t="s">
        <v>88</v>
      </c>
      <c r="C8" s="48">
        <v>69</v>
      </c>
      <c r="D8" s="48">
        <v>69</v>
      </c>
      <c r="E8" s="48"/>
    </row>
    <row r="9" spans="1:5" ht="18" customHeight="1">
      <c r="A9" s="49" t="s">
        <v>121</v>
      </c>
      <c r="B9" s="53" t="s">
        <v>89</v>
      </c>
      <c r="C9" s="29">
        <v>69</v>
      </c>
      <c r="D9" s="29">
        <v>69</v>
      </c>
      <c r="E9" s="29"/>
    </row>
    <row r="10" spans="1:5" ht="18" customHeight="1">
      <c r="A10" s="46" t="s">
        <v>122</v>
      </c>
      <c r="B10" s="52" t="s">
        <v>90</v>
      </c>
      <c r="C10" s="48">
        <v>0.67</v>
      </c>
      <c r="D10" s="48">
        <v>0.67</v>
      </c>
      <c r="E10" s="29"/>
    </row>
    <row r="11" spans="1:5" ht="18" customHeight="1">
      <c r="A11" s="46" t="s">
        <v>123</v>
      </c>
      <c r="B11" s="24" t="s">
        <v>91</v>
      </c>
      <c r="C11" s="48">
        <v>0.67</v>
      </c>
      <c r="D11" s="48">
        <v>0.67</v>
      </c>
      <c r="E11" s="29"/>
    </row>
    <row r="12" spans="1:5" ht="18" customHeight="1">
      <c r="A12" s="49" t="s">
        <v>124</v>
      </c>
      <c r="B12" s="27" t="s">
        <v>92</v>
      </c>
      <c r="C12" s="29">
        <v>0.67</v>
      </c>
      <c r="D12" s="29">
        <v>0.67</v>
      </c>
      <c r="E12" s="48">
        <v>0</v>
      </c>
    </row>
    <row r="13" spans="1:5" ht="18" customHeight="1">
      <c r="A13" s="49" t="s">
        <v>125</v>
      </c>
      <c r="B13" s="24" t="s">
        <v>93</v>
      </c>
      <c r="C13" s="29">
        <v>6.32</v>
      </c>
      <c r="D13" s="29">
        <v>6.32</v>
      </c>
      <c r="E13" s="48">
        <v>0</v>
      </c>
    </row>
    <row r="14" spans="1:5" ht="18" customHeight="1">
      <c r="A14" s="46" t="s">
        <v>123</v>
      </c>
      <c r="B14" s="24" t="s">
        <v>94</v>
      </c>
      <c r="C14" s="29">
        <v>6.32</v>
      </c>
      <c r="D14" s="29">
        <v>6.32</v>
      </c>
      <c r="E14" s="29">
        <v>0</v>
      </c>
    </row>
    <row r="15" spans="1:5" ht="18" customHeight="1">
      <c r="A15" s="49" t="s">
        <v>124</v>
      </c>
      <c r="B15" s="27" t="s">
        <v>95</v>
      </c>
      <c r="C15" s="29">
        <v>6.32</v>
      </c>
      <c r="D15" s="29">
        <v>6.32</v>
      </c>
      <c r="E15" s="29">
        <v>0</v>
      </c>
    </row>
    <row r="16" spans="1:5" ht="18" customHeight="1">
      <c r="A16" s="46"/>
      <c r="B16" s="46"/>
      <c r="C16" s="48"/>
      <c r="D16" s="48"/>
      <c r="E16" s="48">
        <v>0</v>
      </c>
    </row>
    <row r="17" spans="1:5" ht="18" customHeight="1">
      <c r="A17" s="49"/>
      <c r="B17" s="49"/>
      <c r="C17" s="29"/>
      <c r="D17" s="29"/>
      <c r="E17" s="29">
        <v>0</v>
      </c>
    </row>
    <row r="18" spans="1:5" ht="18" customHeight="1">
      <c r="A18" s="49"/>
      <c r="B18" s="49"/>
      <c r="C18" s="29">
        <f>D18+E18</f>
        <v>0</v>
      </c>
      <c r="D18" s="29"/>
      <c r="E18" s="29">
        <v>0</v>
      </c>
    </row>
    <row r="19" spans="1:5" ht="18" customHeight="1">
      <c r="A19" s="49"/>
      <c r="B19" s="49"/>
      <c r="C19" s="29">
        <f>D19+E19</f>
        <v>0</v>
      </c>
      <c r="D19" s="29"/>
      <c r="E19" s="29">
        <v>0</v>
      </c>
    </row>
    <row r="20" spans="1:5" ht="18" customHeight="1">
      <c r="A20" s="46"/>
      <c r="B20" s="46"/>
      <c r="C20" s="48"/>
      <c r="D20" s="48"/>
      <c r="E20" s="48">
        <v>0</v>
      </c>
    </row>
    <row r="21" spans="1:5" ht="18" customHeight="1">
      <c r="A21" s="46"/>
      <c r="B21" s="46"/>
      <c r="C21" s="48"/>
      <c r="D21" s="48"/>
      <c r="E21" s="48">
        <v>0</v>
      </c>
    </row>
    <row r="22" spans="1:5" ht="18" customHeight="1">
      <c r="A22" s="49"/>
      <c r="B22" s="49"/>
      <c r="C22" s="29"/>
      <c r="D22" s="29"/>
      <c r="E22" s="29">
        <v>0</v>
      </c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tabSelected="1" workbookViewId="0" topLeftCell="A1">
      <selection activeCell="F9" sqref="F9"/>
    </sheetView>
  </sheetViews>
  <sheetFormatPr defaultColWidth="9.00390625" defaultRowHeight="12.75" customHeight="1"/>
  <cols>
    <col min="1" max="1" width="16.8515625" style="1" customWidth="1"/>
    <col min="2" max="2" width="43.7109375" style="1" customWidth="1"/>
    <col min="3" max="5" width="17.28125" style="20" customWidth="1"/>
    <col min="6" max="7" width="6.8515625" style="1" customWidth="1"/>
  </cols>
  <sheetData>
    <row r="1" spans="1:5" ht="22.5" customHeight="1">
      <c r="A1" s="44" t="s">
        <v>126</v>
      </c>
      <c r="B1" s="44"/>
      <c r="C1" s="44"/>
      <c r="D1" s="44"/>
      <c r="E1" s="44"/>
    </row>
    <row r="2" ht="22.5" customHeight="1">
      <c r="E2" s="21" t="s">
        <v>1</v>
      </c>
    </row>
    <row r="3" spans="1:5" ht="22.5" customHeight="1">
      <c r="A3" s="22" t="s">
        <v>127</v>
      </c>
      <c r="B3" s="22"/>
      <c r="C3" s="22" t="s">
        <v>128</v>
      </c>
      <c r="D3" s="22"/>
      <c r="E3" s="22"/>
    </row>
    <row r="4" spans="1:5" ht="22.5" customHeight="1">
      <c r="A4" s="45" t="s">
        <v>117</v>
      </c>
      <c r="B4" s="22" t="s">
        <v>118</v>
      </c>
      <c r="C4" s="22" t="s">
        <v>86</v>
      </c>
      <c r="D4" s="22" t="s">
        <v>129</v>
      </c>
      <c r="E4" s="22" t="s">
        <v>130</v>
      </c>
    </row>
    <row r="5" spans="1:5" ht="22.5" customHeight="1">
      <c r="A5" s="45" t="s">
        <v>85</v>
      </c>
      <c r="B5" s="22" t="s">
        <v>85</v>
      </c>
      <c r="C5" s="22">
        <v>1</v>
      </c>
      <c r="D5" s="22">
        <v>2</v>
      </c>
      <c r="E5" s="22">
        <v>3</v>
      </c>
    </row>
    <row r="6" spans="1:7" s="11" customFormat="1" ht="22.5" customHeight="1">
      <c r="A6" s="46"/>
      <c r="B6" s="24" t="s">
        <v>86</v>
      </c>
      <c r="C6" s="47">
        <v>75.99</v>
      </c>
      <c r="D6" s="47">
        <v>63.15</v>
      </c>
      <c r="E6" s="48">
        <v>12.84</v>
      </c>
      <c r="F6" s="2"/>
      <c r="G6" s="2"/>
    </row>
    <row r="7" spans="1:5" ht="22.5" customHeight="1">
      <c r="A7" s="46" t="s">
        <v>131</v>
      </c>
      <c r="B7" s="24" t="s">
        <v>132</v>
      </c>
      <c r="C7" s="47">
        <v>63.15</v>
      </c>
      <c r="D7" s="47">
        <v>63.15</v>
      </c>
      <c r="E7" s="48"/>
    </row>
    <row r="8" spans="1:5" ht="22.5" customHeight="1">
      <c r="A8" s="49" t="s">
        <v>133</v>
      </c>
      <c r="B8" s="27" t="s">
        <v>134</v>
      </c>
      <c r="C8" s="28">
        <v>28.25</v>
      </c>
      <c r="D8" s="28">
        <v>28.25</v>
      </c>
      <c r="E8" s="29">
        <v>0</v>
      </c>
    </row>
    <row r="9" spans="1:5" ht="22.5" customHeight="1">
      <c r="A9" s="49" t="s">
        <v>135</v>
      </c>
      <c r="B9" s="27" t="s">
        <v>136</v>
      </c>
      <c r="C9" s="28">
        <v>26.23</v>
      </c>
      <c r="D9" s="28">
        <v>26.23</v>
      </c>
      <c r="E9" s="29">
        <v>0</v>
      </c>
    </row>
    <row r="10" spans="1:5" ht="22.5" customHeight="1">
      <c r="A10" s="49" t="s">
        <v>137</v>
      </c>
      <c r="B10" s="27" t="s">
        <v>138</v>
      </c>
      <c r="C10" s="28">
        <v>2.35</v>
      </c>
      <c r="D10" s="28">
        <v>2.35</v>
      </c>
      <c r="E10" s="29">
        <v>0</v>
      </c>
    </row>
    <row r="11" spans="1:5" ht="22.5" customHeight="1">
      <c r="A11" s="49" t="s">
        <v>139</v>
      </c>
      <c r="B11" s="27" t="s">
        <v>140</v>
      </c>
      <c r="C11" s="28"/>
      <c r="D11" s="28"/>
      <c r="E11" s="29">
        <v>0</v>
      </c>
    </row>
    <row r="12" spans="1:5" ht="22.5" customHeight="1">
      <c r="A12" s="49" t="s">
        <v>141</v>
      </c>
      <c r="B12" s="27" t="s">
        <v>142</v>
      </c>
      <c r="C12" s="28"/>
      <c r="D12" s="28"/>
      <c r="E12" s="29">
        <v>0</v>
      </c>
    </row>
    <row r="13" spans="1:5" ht="22.5" customHeight="1">
      <c r="A13" s="49" t="s">
        <v>143</v>
      </c>
      <c r="B13" s="27" t="s">
        <v>144</v>
      </c>
      <c r="C13" s="28">
        <v>6.32</v>
      </c>
      <c r="D13" s="28">
        <v>6.32</v>
      </c>
      <c r="E13" s="29">
        <v>0</v>
      </c>
    </row>
    <row r="14" spans="1:5" ht="22.5" customHeight="1">
      <c r="A14" s="46" t="s">
        <v>145</v>
      </c>
      <c r="B14" s="24" t="s">
        <v>146</v>
      </c>
      <c r="C14" s="47">
        <v>12.17</v>
      </c>
      <c r="D14" s="47">
        <v>0</v>
      </c>
      <c r="E14" s="47">
        <v>12.17</v>
      </c>
    </row>
    <row r="15" spans="1:5" ht="22.5" customHeight="1">
      <c r="A15" s="49" t="s">
        <v>147</v>
      </c>
      <c r="B15" s="27" t="s">
        <v>148</v>
      </c>
      <c r="C15" s="28">
        <v>2.2</v>
      </c>
      <c r="D15" s="28">
        <v>0</v>
      </c>
      <c r="E15" s="28">
        <v>2.2</v>
      </c>
    </row>
    <row r="16" spans="1:5" ht="22.5" customHeight="1">
      <c r="A16" s="49" t="s">
        <v>149</v>
      </c>
      <c r="B16" s="27" t="s">
        <v>150</v>
      </c>
      <c r="C16" s="28">
        <v>1.5</v>
      </c>
      <c r="D16" s="33"/>
      <c r="E16" s="28">
        <v>1.5</v>
      </c>
    </row>
    <row r="17" spans="1:5" ht="22.5" customHeight="1">
      <c r="A17" s="49" t="s">
        <v>151</v>
      </c>
      <c r="B17" s="27" t="s">
        <v>152</v>
      </c>
      <c r="C17" s="28">
        <v>0.72</v>
      </c>
      <c r="D17" s="28">
        <v>0</v>
      </c>
      <c r="E17" s="28">
        <v>0.72</v>
      </c>
    </row>
    <row r="18" spans="1:5" ht="22.5" customHeight="1">
      <c r="A18" s="49" t="s">
        <v>153</v>
      </c>
      <c r="B18" s="27" t="s">
        <v>154</v>
      </c>
      <c r="C18" s="28">
        <v>0.3</v>
      </c>
      <c r="D18" s="28">
        <v>0</v>
      </c>
      <c r="E18" s="28">
        <v>0.3</v>
      </c>
    </row>
    <row r="19" spans="1:5" ht="22.5" customHeight="1">
      <c r="A19" s="49" t="s">
        <v>155</v>
      </c>
      <c r="B19" s="27" t="s">
        <v>156</v>
      </c>
      <c r="C19" s="28">
        <v>0.43</v>
      </c>
      <c r="D19" s="28">
        <v>0</v>
      </c>
      <c r="E19" s="28">
        <v>0.43</v>
      </c>
    </row>
    <row r="20" spans="1:5" ht="22.5" customHeight="1">
      <c r="A20" s="49" t="s">
        <v>157</v>
      </c>
      <c r="B20" s="27" t="s">
        <v>158</v>
      </c>
      <c r="C20" s="28">
        <v>1.2</v>
      </c>
      <c r="D20" s="28"/>
      <c r="E20" s="28">
        <v>1.2</v>
      </c>
    </row>
    <row r="21" spans="1:5" ht="22.5" customHeight="1">
      <c r="A21" s="49" t="s">
        <v>159</v>
      </c>
      <c r="B21" s="27" t="s">
        <v>160</v>
      </c>
      <c r="C21" s="28">
        <v>0.42</v>
      </c>
      <c r="D21" s="28">
        <v>0</v>
      </c>
      <c r="E21" s="28">
        <v>0.42</v>
      </c>
    </row>
    <row r="22" spans="1:5" ht="22.5" customHeight="1">
      <c r="A22" s="49" t="s">
        <v>161</v>
      </c>
      <c r="B22" s="27" t="s">
        <v>162</v>
      </c>
      <c r="C22" s="28">
        <v>5.4</v>
      </c>
      <c r="D22" s="28">
        <v>0</v>
      </c>
      <c r="E22" s="28">
        <v>5.4</v>
      </c>
    </row>
    <row r="23" spans="1:5" ht="22.5" customHeight="1">
      <c r="A23" s="46" t="s">
        <v>163</v>
      </c>
      <c r="B23" s="24" t="s">
        <v>164</v>
      </c>
      <c r="C23" s="47">
        <v>0.67</v>
      </c>
      <c r="D23" s="47">
        <f>SUM(D24:D24)</f>
        <v>0</v>
      </c>
      <c r="E23" s="48">
        <f>SUM(E24:E24)</f>
        <v>0.67</v>
      </c>
    </row>
    <row r="24" spans="1:5" ht="22.5" customHeight="1">
      <c r="A24" s="49" t="s">
        <v>165</v>
      </c>
      <c r="B24" s="27" t="s">
        <v>166</v>
      </c>
      <c r="C24" s="28">
        <v>0.67</v>
      </c>
      <c r="D24" s="28"/>
      <c r="E24" s="29">
        <v>0.67</v>
      </c>
    </row>
    <row r="25" ht="22.5" customHeight="1">
      <c r="C25" s="20">
        <f>D25+E25</f>
        <v>0</v>
      </c>
    </row>
    <row r="26" spans="1:5" ht="22.5" customHeight="1">
      <c r="A26" s="50"/>
      <c r="B26"/>
      <c r="C26" s="51"/>
      <c r="D26" s="51"/>
      <c r="E26" s="51"/>
    </row>
    <row r="28" spans="1:7" ht="12.75" customHeight="1">
      <c r="A28"/>
      <c r="B28"/>
      <c r="C28" s="51"/>
      <c r="D28" s="51"/>
      <c r="E28" s="51"/>
      <c r="F28"/>
      <c r="G28"/>
    </row>
    <row r="29" spans="1:7" ht="12.75" customHeight="1">
      <c r="A29"/>
      <c r="B29"/>
      <c r="C29" s="51"/>
      <c r="D29" s="51"/>
      <c r="E29" s="51"/>
      <c r="F29"/>
      <c r="G2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 topLeftCell="A1">
      <selection activeCell="B7" sqref="B7"/>
    </sheetView>
  </sheetViews>
  <sheetFormatPr defaultColWidth="9.00390625" defaultRowHeight="12.75" customHeight="1"/>
  <cols>
    <col min="1" max="1" width="49.28125" style="1" customWidth="1"/>
    <col min="2" max="8" width="10.57421875" style="20" customWidth="1"/>
    <col min="9" max="9" width="9.00390625" style="1" customWidth="1"/>
  </cols>
  <sheetData>
    <row r="1" spans="1:8" ht="24.75" customHeight="1">
      <c r="A1" s="3" t="s">
        <v>167</v>
      </c>
      <c r="B1" s="3"/>
      <c r="C1" s="3"/>
      <c r="D1" s="3"/>
      <c r="E1" s="3"/>
      <c r="F1" s="3"/>
      <c r="G1" s="3"/>
      <c r="H1" s="3"/>
    </row>
    <row r="2" ht="24.75" customHeight="1">
      <c r="H2" s="21" t="s">
        <v>1</v>
      </c>
    </row>
    <row r="3" spans="1:8" ht="39" customHeight="1">
      <c r="A3" s="22" t="s">
        <v>110</v>
      </c>
      <c r="B3" s="35" t="s">
        <v>168</v>
      </c>
      <c r="C3" s="35" t="s">
        <v>169</v>
      </c>
      <c r="D3" s="35" t="s">
        <v>170</v>
      </c>
      <c r="E3" s="35" t="s">
        <v>171</v>
      </c>
      <c r="F3" s="35"/>
      <c r="G3" s="35" t="s">
        <v>172</v>
      </c>
      <c r="H3" s="35" t="s">
        <v>173</v>
      </c>
    </row>
    <row r="4" spans="1:8" ht="37.5" customHeight="1">
      <c r="A4" s="36"/>
      <c r="B4" s="35"/>
      <c r="C4" s="35"/>
      <c r="D4" s="35"/>
      <c r="E4" s="35" t="s">
        <v>174</v>
      </c>
      <c r="F4" s="35" t="s">
        <v>175</v>
      </c>
      <c r="G4" s="35"/>
      <c r="H4" s="35"/>
    </row>
    <row r="5" spans="1:9" s="11" customFormat="1" ht="33.75" customHeight="1">
      <c r="A5" s="37" t="s">
        <v>86</v>
      </c>
      <c r="B5" s="38">
        <v>0.43</v>
      </c>
      <c r="C5" s="39">
        <f aca="true" t="shared" si="0" ref="C5:H6">C6</f>
        <v>0</v>
      </c>
      <c r="D5" s="38">
        <v>0.43</v>
      </c>
      <c r="E5" s="39">
        <f t="shared" si="0"/>
        <v>0</v>
      </c>
      <c r="F5" s="39">
        <f t="shared" si="0"/>
        <v>0</v>
      </c>
      <c r="G5" s="39"/>
      <c r="H5" s="39"/>
      <c r="I5" s="2"/>
    </row>
    <row r="6" spans="1:8" ht="33.75" customHeight="1">
      <c r="A6" s="37" t="s">
        <v>114</v>
      </c>
      <c r="B6" s="38">
        <v>0.43</v>
      </c>
      <c r="C6" s="39">
        <f t="shared" si="0"/>
        <v>0</v>
      </c>
      <c r="D6" s="38">
        <v>0.43</v>
      </c>
      <c r="E6" s="39">
        <f t="shared" si="0"/>
        <v>0</v>
      </c>
      <c r="F6" s="39">
        <f t="shared" si="0"/>
        <v>0</v>
      </c>
      <c r="G6" s="39"/>
      <c r="H6" s="39"/>
    </row>
    <row r="7" spans="1:8" ht="33.75" customHeight="1">
      <c r="A7" s="40" t="s">
        <v>114</v>
      </c>
      <c r="B7" s="38">
        <v>0.43</v>
      </c>
      <c r="C7" s="41"/>
      <c r="D7" s="38">
        <v>0.43</v>
      </c>
      <c r="E7" s="41"/>
      <c r="F7" s="42"/>
      <c r="G7" s="42"/>
      <c r="H7" s="42"/>
    </row>
    <row r="8" spans="1:8" ht="33.75" customHeight="1">
      <c r="A8" s="43"/>
      <c r="B8" s="42"/>
      <c r="C8" s="41"/>
      <c r="D8" s="42"/>
      <c r="E8" s="41"/>
      <c r="F8" s="42"/>
      <c r="G8" s="42"/>
      <c r="H8" s="42"/>
    </row>
    <row r="9" spans="1:8" ht="33.75" customHeight="1">
      <c r="A9" s="43"/>
      <c r="B9" s="42"/>
      <c r="C9" s="41"/>
      <c r="D9" s="42"/>
      <c r="E9" s="41"/>
      <c r="F9" s="42"/>
      <c r="G9" s="42"/>
      <c r="H9" s="42"/>
    </row>
  </sheetData>
  <sheetProtection formatCells="0" formatColumns="0" formatRows="0"/>
  <mergeCells count="8">
    <mergeCell ref="A1:H1"/>
    <mergeCell ref="E3:F3"/>
    <mergeCell ref="A3:A4"/>
    <mergeCell ref="B3:B4"/>
    <mergeCell ref="C3:C4"/>
    <mergeCell ref="D3:D4"/>
    <mergeCell ref="G3:G4"/>
    <mergeCell ref="H3:H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 topLeftCell="A1">
      <selection activeCell="E10" sqref="E10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20" customWidth="1"/>
    <col min="6" max="7" width="6.8515625" style="1" customWidth="1"/>
  </cols>
  <sheetData>
    <row r="1" spans="1:5" ht="24.75" customHeight="1">
      <c r="A1" s="3" t="s">
        <v>176</v>
      </c>
      <c r="B1" s="3"/>
      <c r="C1" s="3"/>
      <c r="D1" s="3"/>
      <c r="E1" s="3"/>
    </row>
    <row r="2" ht="24.75" customHeight="1">
      <c r="E2" s="21" t="s">
        <v>1</v>
      </c>
    </row>
    <row r="3" spans="1:5" ht="24.75" customHeight="1">
      <c r="A3" s="22" t="s">
        <v>177</v>
      </c>
      <c r="B3" s="22" t="s">
        <v>4</v>
      </c>
      <c r="C3" s="22" t="s">
        <v>86</v>
      </c>
      <c r="D3" s="22" t="s">
        <v>82</v>
      </c>
      <c r="E3" s="22" t="s">
        <v>83</v>
      </c>
    </row>
    <row r="4" spans="1:5" ht="24.75" customHeight="1">
      <c r="A4" s="22" t="s">
        <v>85</v>
      </c>
      <c r="B4" s="22" t="s">
        <v>85</v>
      </c>
      <c r="C4" s="22">
        <v>1</v>
      </c>
      <c r="D4" s="22">
        <v>2</v>
      </c>
      <c r="E4" s="22">
        <v>3</v>
      </c>
    </row>
    <row r="5" spans="1:7" s="11" customFormat="1" ht="25.5" customHeight="1">
      <c r="A5" s="23">
        <f>ROW()-6</f>
        <v>-1</v>
      </c>
      <c r="B5" s="24" t="s">
        <v>86</v>
      </c>
      <c r="C5" s="25">
        <v>12.17</v>
      </c>
      <c r="D5" s="25">
        <v>12.17</v>
      </c>
      <c r="E5" s="25"/>
      <c r="F5" s="2"/>
      <c r="G5" s="2"/>
    </row>
    <row r="6" spans="1:9" ht="25.5" customHeight="1">
      <c r="A6" s="26">
        <v>1</v>
      </c>
      <c r="B6" s="27" t="s">
        <v>148</v>
      </c>
      <c r="C6" s="28">
        <v>2.2</v>
      </c>
      <c r="D6" s="29">
        <v>9</v>
      </c>
      <c r="E6" s="30"/>
      <c r="H6" s="31"/>
      <c r="I6" s="34"/>
    </row>
    <row r="7" spans="1:9" ht="25.5" customHeight="1">
      <c r="A7" s="26">
        <v>2</v>
      </c>
      <c r="B7" s="27" t="s">
        <v>150</v>
      </c>
      <c r="C7" s="28">
        <v>1.5</v>
      </c>
      <c r="D7" s="29">
        <v>3</v>
      </c>
      <c r="E7" s="30"/>
      <c r="H7" s="31"/>
      <c r="I7" s="34"/>
    </row>
    <row r="8" spans="1:9" ht="25.5" customHeight="1">
      <c r="A8" s="26">
        <v>3</v>
      </c>
      <c r="B8" s="27" t="s">
        <v>152</v>
      </c>
      <c r="C8" s="28">
        <v>0.72</v>
      </c>
      <c r="D8" s="29">
        <v>0.1</v>
      </c>
      <c r="E8" s="30"/>
      <c r="H8" s="31"/>
      <c r="I8" s="34"/>
    </row>
    <row r="9" spans="1:9" ht="25.5" customHeight="1">
      <c r="A9" s="26">
        <v>4</v>
      </c>
      <c r="B9" s="27" t="s">
        <v>154</v>
      </c>
      <c r="C9" s="28">
        <v>0.3</v>
      </c>
      <c r="D9" s="29">
        <v>0.4</v>
      </c>
      <c r="E9" s="30"/>
      <c r="H9" s="31"/>
      <c r="I9" s="34"/>
    </row>
    <row r="10" spans="1:9" ht="25.5" customHeight="1">
      <c r="A10" s="26">
        <v>5</v>
      </c>
      <c r="B10" s="27" t="s">
        <v>156</v>
      </c>
      <c r="C10" s="28">
        <v>0.43</v>
      </c>
      <c r="D10" s="29">
        <v>3</v>
      </c>
      <c r="E10" s="30"/>
      <c r="H10" s="31"/>
      <c r="I10" s="34"/>
    </row>
    <row r="11" spans="1:9" ht="25.5" customHeight="1">
      <c r="A11" s="26">
        <v>6</v>
      </c>
      <c r="B11" s="27" t="s">
        <v>158</v>
      </c>
      <c r="C11" s="28">
        <v>1.2</v>
      </c>
      <c r="D11" s="29">
        <v>2.2</v>
      </c>
      <c r="E11" s="30"/>
      <c r="H11" s="31"/>
      <c r="I11" s="34"/>
    </row>
    <row r="12" spans="1:9" ht="25.5" customHeight="1">
      <c r="A12" s="26">
        <v>7</v>
      </c>
      <c r="B12" s="27" t="s">
        <v>160</v>
      </c>
      <c r="C12" s="28">
        <v>0.42</v>
      </c>
      <c r="D12" s="29">
        <v>6.8</v>
      </c>
      <c r="E12" s="30"/>
      <c r="H12" s="31"/>
      <c r="I12" s="34"/>
    </row>
    <row r="13" spans="1:9" ht="25.5" customHeight="1">
      <c r="A13" s="26">
        <v>8</v>
      </c>
      <c r="B13" s="27" t="s">
        <v>162</v>
      </c>
      <c r="C13" s="28">
        <v>5.4</v>
      </c>
      <c r="D13" s="29">
        <v>10</v>
      </c>
      <c r="E13" s="30"/>
      <c r="H13" s="31"/>
      <c r="I13" s="34"/>
    </row>
    <row r="14" spans="1:9" ht="25.5" customHeight="1">
      <c r="A14" s="26"/>
      <c r="B14" s="27"/>
      <c r="C14" s="30"/>
      <c r="D14" s="29"/>
      <c r="E14" s="30"/>
      <c r="H14" s="31"/>
      <c r="I14" s="34"/>
    </row>
    <row r="15" spans="1:9" ht="25.5" customHeight="1">
      <c r="A15" s="26"/>
      <c r="B15" s="27"/>
      <c r="C15" s="30"/>
      <c r="D15" s="29"/>
      <c r="E15" s="30"/>
      <c r="H15" s="31"/>
      <c r="I15" s="34"/>
    </row>
    <row r="16" spans="1:9" ht="25.5" customHeight="1">
      <c r="A16" s="26"/>
      <c r="B16" s="27"/>
      <c r="C16" s="30"/>
      <c r="D16" s="29"/>
      <c r="E16" s="30"/>
      <c r="H16" s="31"/>
      <c r="I16" s="34"/>
    </row>
    <row r="17" spans="1:9" ht="25.5" customHeight="1">
      <c r="A17" s="26"/>
      <c r="B17" s="27"/>
      <c r="C17" s="30"/>
      <c r="D17" s="29"/>
      <c r="E17" s="30"/>
      <c r="H17" s="31"/>
      <c r="I17" s="34"/>
    </row>
    <row r="18" spans="1:9" ht="25.5" customHeight="1">
      <c r="A18" s="26"/>
      <c r="B18" s="27"/>
      <c r="C18" s="30"/>
      <c r="D18" s="29"/>
      <c r="E18" s="30"/>
      <c r="H18" s="31"/>
      <c r="I18" s="34"/>
    </row>
    <row r="19" spans="1:9" ht="25.5" customHeight="1">
      <c r="A19" s="26"/>
      <c r="B19" s="27"/>
      <c r="C19" s="30"/>
      <c r="D19" s="29"/>
      <c r="E19" s="30"/>
      <c r="H19" s="31"/>
      <c r="I19" s="34"/>
    </row>
    <row r="20" spans="1:9" ht="27.75" customHeight="1">
      <c r="A20" s="32"/>
      <c r="B20" s="27"/>
      <c r="C20" s="30"/>
      <c r="D20" s="29"/>
      <c r="E20" s="33"/>
      <c r="H20" s="31"/>
      <c r="I20" s="34"/>
    </row>
    <row r="21" spans="1:5" ht="27.75" customHeight="1">
      <c r="A21" s="32"/>
      <c r="B21" s="27"/>
      <c r="C21" s="30"/>
      <c r="D21" s="29"/>
      <c r="E21" s="33"/>
    </row>
    <row r="22" spans="1:5" ht="27.75" customHeight="1">
      <c r="A22" s="32"/>
      <c r="B22" s="27"/>
      <c r="C22" s="30"/>
      <c r="D22" s="29"/>
      <c r="E22" s="33"/>
    </row>
    <row r="23" spans="1:5" ht="27.75" customHeight="1">
      <c r="A23" s="32"/>
      <c r="B23" s="27"/>
      <c r="C23" s="30"/>
      <c r="D23" s="29"/>
      <c r="E23" s="33"/>
    </row>
    <row r="24" spans="1:5" ht="27.75" customHeight="1">
      <c r="A24" s="32"/>
      <c r="B24" s="27"/>
      <c r="C24" s="30"/>
      <c r="D24" s="29"/>
      <c r="E24" s="33"/>
    </row>
  </sheetData>
  <sheetProtection formatCells="0" formatColumns="0" formatRows="0"/>
  <mergeCells count="1">
    <mergeCell ref="A1:E1"/>
  </mergeCell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2018-02-23T02:52:00Z</cp:lastPrinted>
  <dcterms:created xsi:type="dcterms:W3CDTF">2018-01-17T04:55:00Z</dcterms:created>
  <dcterms:modified xsi:type="dcterms:W3CDTF">2018-09-20T07:14:41Z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2952094</vt:r8>
  </property>
  <property fmtid="{D5CDD505-2E9C-101B-9397-08002B2CF9AE}" pid="4" name="KSOProductBuildV">
    <vt:lpwstr>2052-10.1.0.7521</vt:lpwstr>
  </property>
</Properties>
</file>